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3" i="1"/>
  <c r="K4"/>
  <c r="J3"/>
  <c r="J4"/>
</calcChain>
</file>

<file path=xl/sharedStrings.xml><?xml version="1.0" encoding="utf-8"?>
<sst xmlns="http://schemas.openxmlformats.org/spreadsheetml/2006/main" count="20" uniqueCount="20">
  <si>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</si>
  <si>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</si>
  <si>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</si>
  <si>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</si>
  <si>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</si>
  <si>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</si>
  <si>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</si>
  <si>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</si>
  <si>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</si>
  <si>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</si>
  <si>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</si>
  <si>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</si>
  <si>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</si>
  <si>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</si>
  <si>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Мудрик Наталія Арсенівна</t>
  </si>
  <si>
    <t>Цюцяк Ірина Миколаївна</t>
  </si>
  <si>
    <t>ЗТК ДІМ</t>
  </si>
  <si>
    <t>МОНД</t>
  </si>
  <si>
    <t>ОХП</t>
  </si>
  <si>
    <t>НПП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</si>
</sst>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top" wrapText="1"/>
    </xf>
    <xf numFmtId="2" fontId="5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1" applyFont="1" applyFill="1" applyBorder="1" applyAlignment="1">
      <alignment horizontal="center"/>
    </xf>
    <xf numFmtId="0" fontId="14" fillId="0" borderId="0" xfId="0" applyFont="1"/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0" fontId="16" fillId="0" borderId="1" xfId="0" applyFont="1" applyBorder="1"/>
    <xf numFmtId="0" fontId="12" fillId="0" borderId="8" xfId="0" applyFont="1" applyFill="1" applyBorder="1" applyAlignment="1">
      <alignment vertical="top" wrapText="1"/>
    </xf>
    <xf numFmtId="0" fontId="6" fillId="0" borderId="4" xfId="1" applyFont="1" applyBorder="1" applyAlignment="1">
      <alignment horizontal="left" textRotation="90"/>
    </xf>
    <xf numFmtId="0" fontId="9" fillId="7" borderId="1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5" borderId="8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zoomScale="85" zoomScaleNormal="85" workbookViewId="0">
      <selection activeCell="A3" sqref="A3:A4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43" t="s">
        <v>0</v>
      </c>
      <c r="B1" s="11"/>
      <c r="C1" s="34" t="s">
        <v>1</v>
      </c>
      <c r="D1" s="41"/>
      <c r="E1" s="34" t="s">
        <v>17</v>
      </c>
      <c r="F1" s="34" t="s">
        <v>18</v>
      </c>
      <c r="G1" s="34" t="s">
        <v>19</v>
      </c>
      <c r="H1" s="34" t="s">
        <v>13</v>
      </c>
      <c r="I1" s="39"/>
      <c r="J1" s="30" t="s">
        <v>2</v>
      </c>
      <c r="K1" s="32" t="s">
        <v>3</v>
      </c>
      <c r="L1" s="36" t="s">
        <v>4</v>
      </c>
      <c r="M1" s="37"/>
      <c r="N1" s="37"/>
      <c r="O1" s="37"/>
      <c r="P1" s="37"/>
      <c r="Q1" s="37"/>
      <c r="R1" s="38"/>
      <c r="S1" s="32" t="s">
        <v>5</v>
      </c>
      <c r="T1" s="8"/>
      <c r="U1" s="8"/>
    </row>
    <row r="2" spans="1:21" ht="108">
      <c r="A2" s="44"/>
      <c r="B2" s="28" t="s">
        <v>16</v>
      </c>
      <c r="C2" s="35"/>
      <c r="D2" s="42"/>
      <c r="E2" s="35"/>
      <c r="F2" s="35"/>
      <c r="G2" s="35"/>
      <c r="H2" s="35"/>
      <c r="I2" s="40"/>
      <c r="J2" s="31"/>
      <c r="K2" s="33"/>
      <c r="L2" s="9" t="s">
        <v>6</v>
      </c>
      <c r="M2" s="9" t="s">
        <v>7</v>
      </c>
      <c r="N2" s="9" t="s">
        <v>8</v>
      </c>
      <c r="O2" s="10" t="s">
        <v>10</v>
      </c>
      <c r="P2" s="10" t="s">
        <v>11</v>
      </c>
      <c r="Q2" s="10" t="s">
        <v>12</v>
      </c>
      <c r="R2" s="9" t="s">
        <v>9</v>
      </c>
      <c r="S2" s="33"/>
    </row>
    <row r="3" spans="1:21" ht="19.5" thickBot="1">
      <c r="A3" s="45" t="s">
        <v>14</v>
      </c>
      <c r="B3" s="16">
        <v>84</v>
      </c>
      <c r="C3" s="16">
        <v>90</v>
      </c>
      <c r="D3" s="29"/>
      <c r="E3" s="16">
        <v>98</v>
      </c>
      <c r="F3" s="22">
        <v>90</v>
      </c>
      <c r="G3" s="18">
        <v>87</v>
      </c>
      <c r="H3" s="18">
        <v>92</v>
      </c>
      <c r="I3" s="2"/>
      <c r="J3" s="3">
        <f>(2*AVERAGE(B3:C3)+AVERAGE(E3:H3))/3</f>
        <v>88.583333333333329</v>
      </c>
      <c r="K3" s="3" t="str">
        <f>IF(AND(MIN(B3:C3)&gt;89,MIN(E3:H3)&gt;89),"Так"," ")</f>
        <v xml:space="preserve"> </v>
      </c>
      <c r="L3" s="4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45" t="s">
        <v>15</v>
      </c>
      <c r="B4" s="16">
        <v>68</v>
      </c>
      <c r="C4" s="16">
        <v>70</v>
      </c>
      <c r="D4" s="29"/>
      <c r="E4" s="16">
        <v>90</v>
      </c>
      <c r="F4" s="16">
        <v>86</v>
      </c>
      <c r="G4" s="18">
        <v>77</v>
      </c>
      <c r="H4" s="18">
        <v>65</v>
      </c>
      <c r="I4" s="2"/>
      <c r="J4" s="3">
        <f>(2*AVERAGE(B4:C4)+AVERAGE(E4:H4))/3</f>
        <v>72.5</v>
      </c>
      <c r="K4" s="3" t="str">
        <f>IF(AND(MIN(B4:C4)&gt;89,MIN(E4:H4)&gt;89),"Так"," ")</f>
        <v xml:space="preserve"> </v>
      </c>
      <c r="L4" s="4"/>
      <c r="M4" s="4"/>
      <c r="N4" s="4"/>
      <c r="O4" s="4"/>
      <c r="P4" s="12"/>
      <c r="Q4" s="4"/>
      <c r="R4" s="4"/>
      <c r="S4" s="4"/>
      <c r="T4" s="5"/>
      <c r="U4" s="1"/>
    </row>
    <row r="5" spans="1:21" ht="19.5" thickBot="1">
      <c r="A5" s="27"/>
      <c r="B5" s="16"/>
      <c r="C5" s="16"/>
      <c r="D5" s="16"/>
      <c r="E5" s="16"/>
      <c r="F5" s="16"/>
      <c r="G5" s="18"/>
      <c r="H5" s="18"/>
      <c r="I5" s="2"/>
      <c r="J5" s="3"/>
      <c r="K5" s="3"/>
      <c r="L5" s="12"/>
      <c r="M5" s="4"/>
      <c r="N5" s="4"/>
      <c r="O5" s="4"/>
      <c r="P5" s="4"/>
      <c r="Q5" s="4"/>
      <c r="R5" s="4"/>
      <c r="S5" s="4"/>
    </row>
    <row r="6" spans="1:21" ht="19.5" thickBot="1">
      <c r="A6" s="27"/>
      <c r="B6" s="16"/>
      <c r="C6" s="16"/>
      <c r="D6" s="16"/>
      <c r="E6" s="16"/>
      <c r="F6" s="16"/>
      <c r="G6" s="18"/>
      <c r="H6" s="18"/>
      <c r="I6" s="2"/>
      <c r="J6" s="3"/>
      <c r="K6" s="3"/>
      <c r="L6" s="4"/>
      <c r="M6" s="4"/>
      <c r="N6" s="4"/>
      <c r="O6" s="12"/>
      <c r="P6" s="4"/>
      <c r="Q6" s="4"/>
      <c r="R6" s="4"/>
      <c r="S6" s="4"/>
    </row>
    <row r="7" spans="1:21" ht="19.5" thickBot="1">
      <c r="A7" s="27"/>
      <c r="B7" s="16"/>
      <c r="C7" s="16"/>
      <c r="D7" s="16"/>
      <c r="E7" s="16"/>
      <c r="F7" s="16"/>
      <c r="G7" s="18"/>
      <c r="H7" s="18"/>
      <c r="I7" s="2"/>
      <c r="J7" s="3"/>
      <c r="K7" s="3"/>
      <c r="L7" s="4"/>
      <c r="M7" s="4"/>
      <c r="N7" s="12"/>
      <c r="O7" s="4"/>
      <c r="P7" s="4"/>
      <c r="Q7" s="4"/>
      <c r="R7" s="4"/>
      <c r="S7" s="4"/>
    </row>
    <row r="8" spans="1:21" ht="19.5" thickBot="1">
      <c r="A8" s="27"/>
      <c r="B8" s="16"/>
      <c r="C8" s="16"/>
      <c r="D8" s="16"/>
      <c r="E8" s="16"/>
      <c r="F8" s="16"/>
      <c r="G8" s="19"/>
      <c r="H8" s="19"/>
      <c r="I8" s="2"/>
      <c r="J8" s="3"/>
      <c r="K8" s="3"/>
      <c r="L8" s="6"/>
      <c r="M8" s="6"/>
      <c r="N8" s="6"/>
      <c r="O8" s="6"/>
      <c r="P8" s="6"/>
      <c r="Q8" s="6"/>
      <c r="R8" s="6"/>
      <c r="S8" s="6"/>
    </row>
    <row r="9" spans="1:21" ht="19.5" thickBot="1">
      <c r="A9" s="27"/>
      <c r="B9" s="16"/>
      <c r="C9" s="16"/>
      <c r="D9" s="16"/>
      <c r="E9" s="16"/>
      <c r="F9" s="16"/>
      <c r="G9" s="19"/>
      <c r="H9" s="19"/>
      <c r="I9" s="2"/>
      <c r="J9" s="3"/>
      <c r="K9" s="3"/>
      <c r="L9" s="6"/>
      <c r="M9" s="6"/>
      <c r="N9" s="6"/>
      <c r="O9" s="6"/>
      <c r="P9" s="6"/>
      <c r="Q9" s="6"/>
      <c r="R9" s="6"/>
      <c r="S9" s="6"/>
    </row>
    <row r="10" spans="1:21" ht="19.5" thickBot="1">
      <c r="A10" s="27"/>
      <c r="B10" s="16"/>
      <c r="C10" s="16"/>
      <c r="D10" s="16"/>
      <c r="E10" s="16"/>
      <c r="F10" s="16"/>
      <c r="G10" s="19"/>
      <c r="H10" s="19"/>
      <c r="I10" s="2"/>
      <c r="J10" s="3"/>
      <c r="K10" s="3"/>
      <c r="L10" s="6"/>
      <c r="M10" s="6"/>
      <c r="N10" s="6"/>
      <c r="O10" s="6"/>
      <c r="P10" s="6"/>
      <c r="Q10" s="6"/>
      <c r="R10" s="6"/>
      <c r="S10" s="6"/>
    </row>
    <row r="11" spans="1:21" ht="19.5" thickBot="1">
      <c r="A11" s="27"/>
      <c r="B11" s="16"/>
      <c r="C11" s="16"/>
      <c r="D11" s="16"/>
      <c r="E11" s="16"/>
      <c r="F11" s="22"/>
      <c r="G11" s="18"/>
      <c r="H11" s="18"/>
      <c r="I11" s="2"/>
      <c r="J11" s="3"/>
      <c r="K11" s="3"/>
      <c r="L11" s="4"/>
      <c r="M11" s="4"/>
      <c r="N11" s="4"/>
      <c r="O11" s="12"/>
      <c r="P11" s="4"/>
      <c r="Q11" s="4"/>
      <c r="R11" s="4"/>
      <c r="S11" s="4"/>
    </row>
    <row r="12" spans="1:21" ht="19.5" thickBot="1">
      <c r="A12" s="27"/>
      <c r="B12" s="16"/>
      <c r="C12" s="16"/>
      <c r="D12" s="16"/>
      <c r="E12" s="16"/>
      <c r="F12" s="22"/>
      <c r="G12" s="18"/>
      <c r="H12" s="18"/>
      <c r="I12" s="2"/>
      <c r="J12" s="21"/>
      <c r="K12" s="21"/>
      <c r="L12" s="4"/>
      <c r="M12" s="4"/>
      <c r="N12" s="4"/>
      <c r="O12" s="4"/>
      <c r="P12" s="4"/>
      <c r="Q12" s="4"/>
      <c r="R12" s="4"/>
      <c r="S12" s="4"/>
    </row>
    <row r="13" spans="1:21" ht="19.5" thickBot="1">
      <c r="A13" s="27"/>
      <c r="B13" s="16"/>
      <c r="C13" s="16"/>
      <c r="D13" s="23"/>
      <c r="E13" s="16"/>
      <c r="F13" s="16"/>
      <c r="G13" s="18"/>
      <c r="H13" s="18"/>
      <c r="I13" s="2"/>
      <c r="J13" s="21"/>
      <c r="K13" s="21"/>
      <c r="L13" s="4"/>
      <c r="M13" s="4"/>
      <c r="N13" s="4"/>
      <c r="O13" s="4"/>
      <c r="P13" s="4"/>
      <c r="Q13" s="4"/>
      <c r="R13" s="4"/>
      <c r="S13" s="4"/>
    </row>
    <row r="14" spans="1:21" ht="19.5" thickBot="1">
      <c r="A14" s="27"/>
      <c r="B14" s="24"/>
      <c r="C14" s="24"/>
      <c r="D14" s="23"/>
      <c r="E14" s="16"/>
      <c r="F14" s="16"/>
      <c r="G14" s="20"/>
      <c r="H14" s="18"/>
      <c r="I14" s="2"/>
      <c r="J14" s="21"/>
      <c r="K14" s="21"/>
      <c r="L14" s="7"/>
      <c r="M14" s="7"/>
      <c r="N14" s="26"/>
      <c r="O14" s="7"/>
      <c r="P14" s="7"/>
      <c r="Q14" s="7"/>
      <c r="R14" s="7"/>
      <c r="S14" s="7"/>
    </row>
    <row r="15" spans="1:21" ht="19.5" thickBot="1">
      <c r="A15" s="27"/>
      <c r="B15" s="24"/>
      <c r="C15" s="24"/>
      <c r="D15" s="23"/>
      <c r="E15" s="16"/>
      <c r="F15" s="16"/>
      <c r="G15" s="18"/>
      <c r="H15" s="18"/>
      <c r="I15" s="2"/>
      <c r="J15" s="21"/>
      <c r="K15" s="21"/>
      <c r="L15" s="7"/>
      <c r="M15" s="7"/>
      <c r="N15" s="7"/>
      <c r="O15" s="7"/>
      <c r="P15" s="7"/>
      <c r="Q15" s="7"/>
      <c r="R15" s="7"/>
      <c r="S15" s="7"/>
    </row>
    <row r="16" spans="1:21" ht="19.5" thickBot="1">
      <c r="A16" s="13"/>
      <c r="B16" s="25"/>
      <c r="C16" s="25"/>
      <c r="D16" s="25"/>
      <c r="E16" s="25"/>
      <c r="F16" s="25"/>
      <c r="G16" s="17"/>
      <c r="H16" s="17"/>
      <c r="J16" s="21"/>
      <c r="K16" s="21"/>
    </row>
    <row r="17" spans="1:11" ht="19.5" thickBot="1">
      <c r="A17" s="13"/>
      <c r="J17" s="14"/>
      <c r="K17" s="14"/>
    </row>
    <row r="18" spans="1:11" ht="18.75">
      <c r="J18" s="14"/>
      <c r="K18" s="15"/>
    </row>
  </sheetData>
  <autoFilter ref="A1:J2">
    <filterColumn colId="1"/>
    <filterColumn colId="2"/>
  </autoFilter>
  <mergeCells count="12">
    <mergeCell ref="D1:D2"/>
    <mergeCell ref="E1:E2"/>
    <mergeCell ref="F1:F2"/>
    <mergeCell ref="G1:G2"/>
    <mergeCell ref="A1:A2"/>
    <mergeCell ref="C1:C2"/>
    <mergeCell ref="J1:J2"/>
    <mergeCell ref="K1:K2"/>
    <mergeCell ref="S1:S2"/>
    <mergeCell ref="H1:H2"/>
    <mergeCell ref="L1:R1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2020-02-05T07:35:23Z</dcterms:modified>
</cp:coreProperties>
</file>