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Лист1!$A$1:$J$2</definedName>
  </definedNames>
  <calcPr calcId="125725"/>
</workbook>
</file>

<file path=xl/calcChain.xml><?xml version="1.0" encoding="utf-8"?>
<calcChain xmlns="http://schemas.openxmlformats.org/spreadsheetml/2006/main">
  <c r="K3" i="1"/>
  <c r="K4"/>
  <c r="J3"/>
  <c r="J4"/>
</calcChain>
</file>

<file path=xl/sharedStrings.xml><?xml version="1.0" encoding="utf-8"?>
<sst xmlns="http://schemas.openxmlformats.org/spreadsheetml/2006/main" count="20" uniqueCount="20">
  <si>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</si>
  <si>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</si>
  <si>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</si>
  <si>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</si>
  <si>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</si>
  <si>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</si>
  <si>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</si>
  <si>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</si>
  <si>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</si>
  <si>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</si>
  <si>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</si>
  <si>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</si>
  <si>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революція гідності</t>
  </si>
  <si>
    <t>ДІМ</t>
  </si>
  <si>
    <t>Мудрик Наталія Арсенівна</t>
  </si>
  <si>
    <t>Цюцяк Ірина Миколаївна</t>
  </si>
  <si>
    <t>ЗТК ДІМ</t>
  </si>
  <si>
    <t>МОНД</t>
  </si>
  <si>
    <t>ОХП</t>
  </si>
  <si>
    <t>НПП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</si>
</sst>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1"/>
    </font>
    <font>
      <sz val="12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1" fillId="0" borderId="0" xfId="1"/>
    <xf numFmtId="0" fontId="1" fillId="2" borderId="1" xfId="1" applyFill="1" applyBorder="1" applyAlignment="1">
      <alignment horizontal="center"/>
    </xf>
    <xf numFmtId="2" fontId="5" fillId="3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 wrapText="1"/>
    </xf>
    <xf numFmtId="0" fontId="7" fillId="0" borderId="0" xfId="1" applyFont="1"/>
    <xf numFmtId="0" fontId="1" fillId="0" borderId="1" xfId="1" applyBorder="1"/>
    <xf numFmtId="0" fontId="0" fillId="0" borderId="1" xfId="0" applyBorder="1"/>
    <xf numFmtId="0" fontId="9" fillId="0" borderId="0" xfId="1" applyFont="1" applyAlignment="1">
      <alignment horizontal="left"/>
    </xf>
    <xf numFmtId="0" fontId="8" fillId="0" borderId="2" xfId="1" applyFont="1" applyBorder="1" applyAlignment="1">
      <alignment horizontal="left" textRotation="90" wrapText="1"/>
    </xf>
    <xf numFmtId="0" fontId="8" fillId="0" borderId="0" xfId="1" applyFont="1" applyFill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11" fillId="5" borderId="1" xfId="1" applyFont="1" applyFill="1" applyBorder="1" applyAlignment="1">
      <alignment horizontal="center" wrapText="1"/>
    </xf>
    <xf numFmtId="0" fontId="13" fillId="0" borderId="8" xfId="0" applyFont="1" applyFill="1" applyBorder="1" applyAlignment="1">
      <alignment vertical="top" wrapText="1"/>
    </xf>
    <xf numFmtId="0" fontId="13" fillId="6" borderId="8" xfId="0" applyFont="1" applyFill="1" applyBorder="1" applyAlignment="1">
      <alignment vertical="top" wrapText="1"/>
    </xf>
    <xf numFmtId="2" fontId="5" fillId="0" borderId="1" xfId="1" applyNumberFormat="1" applyFont="1" applyFill="1" applyBorder="1" applyAlignment="1">
      <alignment horizontal="center"/>
    </xf>
    <xf numFmtId="0" fontId="0" fillId="0" borderId="0" xfId="0" applyFill="1"/>
    <xf numFmtId="0" fontId="9" fillId="0" borderId="1" xfId="1" applyFont="1" applyFill="1" applyBorder="1" applyAlignment="1">
      <alignment horizontal="center"/>
    </xf>
    <xf numFmtId="0" fontId="14" fillId="0" borderId="0" xfId="0" applyFont="1"/>
    <xf numFmtId="0" fontId="15" fillId="5" borderId="1" xfId="1" applyFont="1" applyFill="1" applyBorder="1" applyAlignment="1">
      <alignment horizontal="center"/>
    </xf>
    <xf numFmtId="0" fontId="9" fillId="5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2" fontId="5" fillId="7" borderId="1" xfId="1" applyNumberFormat="1" applyFont="1" applyFill="1" applyBorder="1" applyAlignment="1">
      <alignment horizontal="center"/>
    </xf>
    <xf numFmtId="0" fontId="15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0" xfId="0" applyFont="1" applyFill="1"/>
    <xf numFmtId="0" fontId="16" fillId="0" borderId="1" xfId="0" applyFont="1" applyBorder="1"/>
    <xf numFmtId="0" fontId="12" fillId="0" borderId="8" xfId="0" applyFont="1" applyFill="1" applyBorder="1" applyAlignment="1">
      <alignment vertical="top" wrapText="1"/>
    </xf>
    <xf numFmtId="0" fontId="6" fillId="0" borderId="4" xfId="1" applyFont="1" applyBorder="1" applyAlignment="1">
      <alignment horizontal="left" textRotation="90"/>
    </xf>
    <xf numFmtId="0" fontId="3" fillId="0" borderId="3" xfId="1" applyFont="1" applyBorder="1" applyAlignment="1">
      <alignment horizontal="center" vertical="center" textRotation="90" wrapText="1"/>
    </xf>
    <xf numFmtId="0" fontId="3" fillId="0" borderId="4" xfId="1" applyFont="1" applyBorder="1" applyAlignment="1">
      <alignment horizontal="center" vertical="center" textRotation="90" wrapText="1"/>
    </xf>
    <xf numFmtId="0" fontId="8" fillId="0" borderId="3" xfId="1" applyFont="1" applyBorder="1" applyAlignment="1">
      <alignment horizontal="left" textRotation="90" wrapText="1"/>
    </xf>
    <xf numFmtId="0" fontId="8" fillId="0" borderId="4" xfId="1" applyFont="1" applyBorder="1" applyAlignment="1">
      <alignment horizontal="left" textRotation="90" wrapText="1"/>
    </xf>
    <xf numFmtId="0" fontId="6" fillId="0" borderId="3" xfId="1" applyFont="1" applyBorder="1" applyAlignment="1">
      <alignment horizontal="left" textRotation="90"/>
    </xf>
    <xf numFmtId="0" fontId="6" fillId="0" borderId="4" xfId="1" applyFont="1" applyBorder="1" applyAlignment="1">
      <alignment horizontal="left" textRotation="90"/>
    </xf>
    <xf numFmtId="0" fontId="10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top" wrapText="1"/>
    </xf>
    <xf numFmtId="0" fontId="8" fillId="0" borderId="7" xfId="1" applyFont="1" applyBorder="1" applyAlignment="1">
      <alignment horizontal="left" vertical="top" wrapText="1"/>
    </xf>
    <xf numFmtId="0" fontId="2" fillId="4" borderId="3" xfId="1" applyFont="1" applyFill="1" applyBorder="1" applyAlignment="1">
      <alignment horizontal="center" vertical="center" textRotation="90"/>
    </xf>
    <xf numFmtId="0" fontId="2" fillId="4" borderId="4" xfId="1" applyFont="1" applyFill="1" applyBorder="1" applyAlignment="1">
      <alignment horizontal="center" vertical="center" textRotation="90"/>
    </xf>
    <xf numFmtId="0" fontId="6" fillId="4" borderId="3" xfId="1" applyFont="1" applyFill="1" applyBorder="1" applyAlignment="1">
      <alignment horizontal="left" textRotation="90"/>
    </xf>
    <xf numFmtId="0" fontId="6" fillId="4" borderId="4" xfId="1" applyFont="1" applyFill="1" applyBorder="1" applyAlignment="1">
      <alignment horizontal="left" textRotation="90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8"/>
  <sheetViews>
    <sheetView tabSelected="1" zoomScale="85" zoomScaleNormal="85" workbookViewId="0">
      <selection activeCell="F5" sqref="F5"/>
    </sheetView>
  </sheetViews>
  <sheetFormatPr defaultRowHeight="15"/>
  <cols>
    <col min="1" max="1" width="32" customWidth="1"/>
    <col min="2" max="3" width="5.7109375" customWidth="1"/>
    <col min="4" max="4" width="4" customWidth="1"/>
    <col min="5" max="5" width="6.140625" customWidth="1"/>
    <col min="6" max="6" width="5" customWidth="1"/>
    <col min="7" max="7" width="5.5703125" customWidth="1"/>
    <col min="8" max="8" width="4.42578125" customWidth="1"/>
    <col min="9" max="9" width="4.28515625" customWidth="1"/>
    <col min="11" max="11" width="5.42578125" customWidth="1"/>
    <col min="12" max="12" width="4.5703125" customWidth="1"/>
    <col min="13" max="13" width="4.7109375" customWidth="1"/>
    <col min="14" max="17" width="4" customWidth="1"/>
    <col min="18" max="18" width="6" customWidth="1"/>
    <col min="19" max="20" width="4.28515625" customWidth="1"/>
    <col min="21" max="21" width="3.7109375" customWidth="1"/>
    <col min="22" max="22" width="5.5703125" customWidth="1"/>
  </cols>
  <sheetData>
    <row r="1" spans="1:21" ht="20.25" customHeight="1">
      <c r="A1" s="43" t="s">
        <v>0</v>
      </c>
      <c r="B1" s="11"/>
      <c r="C1" s="34" t="s">
        <v>1</v>
      </c>
      <c r="D1" s="41"/>
      <c r="E1" s="34" t="s">
        <v>17</v>
      </c>
      <c r="F1" s="34" t="s">
        <v>18</v>
      </c>
      <c r="G1" s="34" t="s">
        <v>19</v>
      </c>
      <c r="H1" s="34" t="s">
        <v>13</v>
      </c>
      <c r="I1" s="39"/>
      <c r="J1" s="30" t="s">
        <v>2</v>
      </c>
      <c r="K1" s="32" t="s">
        <v>3</v>
      </c>
      <c r="L1" s="36" t="s">
        <v>4</v>
      </c>
      <c r="M1" s="37"/>
      <c r="N1" s="37"/>
      <c r="O1" s="37"/>
      <c r="P1" s="37"/>
      <c r="Q1" s="37"/>
      <c r="R1" s="38"/>
      <c r="S1" s="32" t="s">
        <v>5</v>
      </c>
      <c r="T1" s="8"/>
      <c r="U1" s="8"/>
    </row>
    <row r="2" spans="1:21" ht="108">
      <c r="A2" s="44"/>
      <c r="B2" s="29" t="s">
        <v>16</v>
      </c>
      <c r="C2" s="35"/>
      <c r="D2" s="42"/>
      <c r="E2" s="35"/>
      <c r="F2" s="35"/>
      <c r="G2" s="35"/>
      <c r="H2" s="35"/>
      <c r="I2" s="40"/>
      <c r="J2" s="31"/>
      <c r="K2" s="33"/>
      <c r="L2" s="9" t="s">
        <v>6</v>
      </c>
      <c r="M2" s="9" t="s">
        <v>7</v>
      </c>
      <c r="N2" s="9" t="s">
        <v>8</v>
      </c>
      <c r="O2" s="10" t="s">
        <v>10</v>
      </c>
      <c r="P2" s="10" t="s">
        <v>11</v>
      </c>
      <c r="Q2" s="10" t="s">
        <v>12</v>
      </c>
      <c r="R2" s="9" t="s">
        <v>9</v>
      </c>
      <c r="S2" s="33"/>
    </row>
    <row r="3" spans="1:21" ht="19.5" thickBot="1">
      <c r="A3" s="14" t="s">
        <v>14</v>
      </c>
      <c r="B3" s="17"/>
      <c r="C3" s="17"/>
      <c r="D3" s="17"/>
      <c r="E3" s="17"/>
      <c r="F3" s="23">
        <v>90</v>
      </c>
      <c r="G3" s="19"/>
      <c r="H3" s="19">
        <v>92</v>
      </c>
      <c r="I3" s="2"/>
      <c r="J3" s="3" t="e">
        <f>(2*AVERAGE(B3:C3)+AVERAGE(E3:H3))/3</f>
        <v>#DIV/0!</v>
      </c>
      <c r="K3" s="3" t="str">
        <f>IF(AND(MIN(B3:C3)&gt;89,MIN(E3:H3)&gt;89),"Так"," ")</f>
        <v xml:space="preserve"> </v>
      </c>
      <c r="L3" s="4"/>
      <c r="M3" s="4"/>
      <c r="N3" s="4"/>
      <c r="O3" s="4"/>
      <c r="P3" s="4"/>
      <c r="Q3" s="4"/>
      <c r="R3" s="4"/>
      <c r="S3" s="4"/>
      <c r="T3" s="1"/>
      <c r="U3" s="1"/>
    </row>
    <row r="4" spans="1:21" ht="19.5" thickBot="1">
      <c r="A4" s="14" t="s">
        <v>15</v>
      </c>
      <c r="B4" s="17"/>
      <c r="C4" s="17"/>
      <c r="D4" s="17"/>
      <c r="E4" s="17"/>
      <c r="F4" s="17">
        <v>86</v>
      </c>
      <c r="G4" s="19"/>
      <c r="H4" s="19">
        <v>65</v>
      </c>
      <c r="I4" s="2"/>
      <c r="J4" s="3" t="e">
        <f>(2*AVERAGE(B4:C4)+AVERAGE(E4:H4))/3</f>
        <v>#DIV/0!</v>
      </c>
      <c r="K4" s="3" t="str">
        <f>IF(AND(MIN(B4:C4)&gt;89,MIN(E4:H4)&gt;89),"Так"," ")</f>
        <v xml:space="preserve"> </v>
      </c>
      <c r="L4" s="4"/>
      <c r="M4" s="4"/>
      <c r="N4" s="4"/>
      <c r="O4" s="4"/>
      <c r="P4" s="12"/>
      <c r="Q4" s="4"/>
      <c r="R4" s="4"/>
      <c r="S4" s="4"/>
      <c r="T4" s="5"/>
      <c r="U4" s="1"/>
    </row>
    <row r="5" spans="1:21" ht="19.5" thickBot="1">
      <c r="A5" s="28"/>
      <c r="B5" s="17"/>
      <c r="C5" s="17"/>
      <c r="D5" s="17"/>
      <c r="E5" s="17"/>
      <c r="F5" s="17"/>
      <c r="G5" s="19"/>
      <c r="H5" s="19"/>
      <c r="I5" s="2"/>
      <c r="J5" s="3"/>
      <c r="K5" s="3"/>
      <c r="L5" s="12"/>
      <c r="M5" s="4"/>
      <c r="N5" s="4"/>
      <c r="O5" s="4"/>
      <c r="P5" s="4"/>
      <c r="Q5" s="4"/>
      <c r="R5" s="4"/>
      <c r="S5" s="4"/>
    </row>
    <row r="6" spans="1:21" ht="19.5" thickBot="1">
      <c r="A6" s="28"/>
      <c r="B6" s="17"/>
      <c r="C6" s="17"/>
      <c r="D6" s="17"/>
      <c r="E6" s="17"/>
      <c r="F6" s="17"/>
      <c r="G6" s="19"/>
      <c r="H6" s="19"/>
      <c r="I6" s="2"/>
      <c r="J6" s="3"/>
      <c r="K6" s="3"/>
      <c r="L6" s="4"/>
      <c r="M6" s="4"/>
      <c r="N6" s="4"/>
      <c r="O6" s="12"/>
      <c r="P6" s="4"/>
      <c r="Q6" s="4"/>
      <c r="R6" s="4"/>
      <c r="S6" s="4"/>
    </row>
    <row r="7" spans="1:21" ht="19.5" thickBot="1">
      <c r="A7" s="28"/>
      <c r="B7" s="17"/>
      <c r="C7" s="17"/>
      <c r="D7" s="17"/>
      <c r="E7" s="17"/>
      <c r="F7" s="17"/>
      <c r="G7" s="19"/>
      <c r="H7" s="19"/>
      <c r="I7" s="2"/>
      <c r="J7" s="3"/>
      <c r="K7" s="3"/>
      <c r="L7" s="4"/>
      <c r="M7" s="4"/>
      <c r="N7" s="12"/>
      <c r="O7" s="4"/>
      <c r="P7" s="4"/>
      <c r="Q7" s="4"/>
      <c r="R7" s="4"/>
      <c r="S7" s="4"/>
    </row>
    <row r="8" spans="1:21" ht="19.5" thickBot="1">
      <c r="A8" s="28"/>
      <c r="B8" s="17"/>
      <c r="C8" s="17"/>
      <c r="D8" s="17"/>
      <c r="E8" s="17"/>
      <c r="F8" s="17"/>
      <c r="G8" s="20"/>
      <c r="H8" s="20"/>
      <c r="I8" s="2"/>
      <c r="J8" s="3"/>
      <c r="K8" s="3"/>
      <c r="L8" s="6"/>
      <c r="M8" s="6"/>
      <c r="N8" s="6"/>
      <c r="O8" s="6"/>
      <c r="P8" s="6"/>
      <c r="Q8" s="6"/>
      <c r="R8" s="6"/>
      <c r="S8" s="6"/>
    </row>
    <row r="9" spans="1:21" ht="19.5" thickBot="1">
      <c r="A9" s="28"/>
      <c r="B9" s="17"/>
      <c r="C9" s="17"/>
      <c r="D9" s="17"/>
      <c r="E9" s="17"/>
      <c r="F9" s="17"/>
      <c r="G9" s="20"/>
      <c r="H9" s="20"/>
      <c r="I9" s="2"/>
      <c r="J9" s="3"/>
      <c r="K9" s="3"/>
      <c r="L9" s="6"/>
      <c r="M9" s="6"/>
      <c r="N9" s="6"/>
      <c r="O9" s="6"/>
      <c r="P9" s="6"/>
      <c r="Q9" s="6"/>
      <c r="R9" s="6"/>
      <c r="S9" s="6"/>
    </row>
    <row r="10" spans="1:21" ht="19.5" thickBot="1">
      <c r="A10" s="28"/>
      <c r="B10" s="17"/>
      <c r="C10" s="17"/>
      <c r="D10" s="17"/>
      <c r="E10" s="17"/>
      <c r="F10" s="17"/>
      <c r="G10" s="20"/>
      <c r="H10" s="20"/>
      <c r="I10" s="2"/>
      <c r="J10" s="3"/>
      <c r="K10" s="3"/>
      <c r="L10" s="6"/>
      <c r="M10" s="6"/>
      <c r="N10" s="6"/>
      <c r="O10" s="6"/>
      <c r="P10" s="6"/>
      <c r="Q10" s="6"/>
      <c r="R10" s="6"/>
      <c r="S10" s="6"/>
    </row>
    <row r="11" spans="1:21" ht="19.5" thickBot="1">
      <c r="A11" s="28"/>
      <c r="B11" s="17"/>
      <c r="C11" s="17"/>
      <c r="D11" s="17"/>
      <c r="E11" s="17"/>
      <c r="F11" s="23"/>
      <c r="G11" s="19"/>
      <c r="H11" s="19"/>
      <c r="I11" s="2"/>
      <c r="J11" s="3"/>
      <c r="K11" s="3"/>
      <c r="L11" s="4"/>
      <c r="M11" s="4"/>
      <c r="N11" s="4"/>
      <c r="O11" s="12"/>
      <c r="P11" s="4"/>
      <c r="Q11" s="4"/>
      <c r="R11" s="4"/>
      <c r="S11" s="4"/>
    </row>
    <row r="12" spans="1:21" ht="19.5" thickBot="1">
      <c r="A12" s="28"/>
      <c r="B12" s="17"/>
      <c r="C12" s="17"/>
      <c r="D12" s="17"/>
      <c r="E12" s="17"/>
      <c r="F12" s="23"/>
      <c r="G12" s="19"/>
      <c r="H12" s="19"/>
      <c r="I12" s="2"/>
      <c r="J12" s="22"/>
      <c r="K12" s="22"/>
      <c r="L12" s="4"/>
      <c r="M12" s="4"/>
      <c r="N12" s="4"/>
      <c r="O12" s="4"/>
      <c r="P12" s="4"/>
      <c r="Q12" s="4"/>
      <c r="R12" s="4"/>
      <c r="S12" s="4"/>
    </row>
    <row r="13" spans="1:21" ht="19.5" thickBot="1">
      <c r="A13" s="28"/>
      <c r="B13" s="17"/>
      <c r="C13" s="17"/>
      <c r="D13" s="24"/>
      <c r="E13" s="17"/>
      <c r="F13" s="17"/>
      <c r="G13" s="19"/>
      <c r="H13" s="19"/>
      <c r="I13" s="2"/>
      <c r="J13" s="22"/>
      <c r="K13" s="22"/>
      <c r="L13" s="4"/>
      <c r="M13" s="4"/>
      <c r="N13" s="4"/>
      <c r="O13" s="4"/>
      <c r="P13" s="4"/>
      <c r="Q13" s="4"/>
      <c r="R13" s="4"/>
      <c r="S13" s="4"/>
    </row>
    <row r="14" spans="1:21" ht="19.5" thickBot="1">
      <c r="A14" s="28"/>
      <c r="B14" s="25"/>
      <c r="C14" s="25"/>
      <c r="D14" s="24"/>
      <c r="E14" s="17"/>
      <c r="F14" s="17"/>
      <c r="G14" s="21"/>
      <c r="H14" s="19"/>
      <c r="I14" s="2"/>
      <c r="J14" s="22"/>
      <c r="K14" s="22"/>
      <c r="L14" s="7"/>
      <c r="M14" s="7"/>
      <c r="N14" s="27"/>
      <c r="O14" s="7"/>
      <c r="P14" s="7"/>
      <c r="Q14" s="7"/>
      <c r="R14" s="7"/>
      <c r="S14" s="7"/>
    </row>
    <row r="15" spans="1:21" ht="19.5" thickBot="1">
      <c r="A15" s="28"/>
      <c r="B15" s="25"/>
      <c r="C15" s="25"/>
      <c r="D15" s="24"/>
      <c r="E15" s="17"/>
      <c r="F15" s="17"/>
      <c r="G15" s="19"/>
      <c r="H15" s="19"/>
      <c r="I15" s="2"/>
      <c r="J15" s="22"/>
      <c r="K15" s="22"/>
      <c r="L15" s="7"/>
      <c r="M15" s="7"/>
      <c r="N15" s="7"/>
      <c r="O15" s="7"/>
      <c r="P15" s="7"/>
      <c r="Q15" s="7"/>
      <c r="R15" s="7"/>
      <c r="S15" s="7"/>
    </row>
    <row r="16" spans="1:21" ht="19.5" thickBot="1">
      <c r="A16" s="13"/>
      <c r="B16" s="26"/>
      <c r="C16" s="26"/>
      <c r="D16" s="26"/>
      <c r="E16" s="26"/>
      <c r="F16" s="26"/>
      <c r="G16" s="18"/>
      <c r="H16" s="18"/>
      <c r="J16" s="22"/>
      <c r="K16" s="22"/>
    </row>
    <row r="17" spans="1:11" ht="19.5" thickBot="1">
      <c r="A17" s="13"/>
      <c r="J17" s="15"/>
      <c r="K17" s="15"/>
    </row>
    <row r="18" spans="1:11" ht="18.75">
      <c r="J18" s="15"/>
      <c r="K18" s="16"/>
    </row>
  </sheetData>
  <autoFilter ref="A1:J2">
    <filterColumn colId="1"/>
    <filterColumn colId="2"/>
  </autoFilter>
  <mergeCells count="12">
    <mergeCell ref="D1:D2"/>
    <mergeCell ref="E1:E2"/>
    <mergeCell ref="F1:F2"/>
    <mergeCell ref="G1:G2"/>
    <mergeCell ref="A1:A2"/>
    <mergeCell ref="C1:C2"/>
    <mergeCell ref="J1:J2"/>
    <mergeCell ref="K1:K2"/>
    <mergeCell ref="S1:S2"/>
    <mergeCell ref="H1:H2"/>
    <mergeCell ref="L1:R1"/>
    <mergeCell ref="I1:I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2019-01-02T09:49:58Z</dcterms:created>
  <dcterms:modified xsi:type="dcterms:W3CDTF">2019-12-27T07:38:33Z</dcterms:modified>
</cp:coreProperties>
</file>