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31" i="1"/>
  <c r="M30"/>
  <c r="M29"/>
  <c r="M28"/>
  <c r="M27"/>
  <c r="M26"/>
  <c r="L31"/>
  <c r="L30"/>
  <c r="L29"/>
  <c r="L28"/>
  <c r="L27"/>
  <c r="L26"/>
  <c r="L25"/>
  <c r="L24"/>
  <c r="M4" l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</calcChain>
</file>

<file path=xl/sharedStrings.xml><?xml version="1.0" encoding="utf-8"?>
<sst xmlns="http://schemas.openxmlformats.org/spreadsheetml/2006/main" count="40" uniqueCount="40">
  <si>
    <t>Прізвище, ім'я, 
по батькові студента</t>
  </si>
  <si>
    <t>ОІМ</t>
  </si>
  <si>
    <t>Рейтингова оцінка</t>
  </si>
  <si>
    <t>Відмінник</t>
  </si>
  <si>
    <t>ДІМ</t>
  </si>
  <si>
    <t>ПП</t>
  </si>
  <si>
    <t>СЛКМЯВ</t>
  </si>
  <si>
    <t>ОП</t>
  </si>
  <si>
    <t>НПП ДІМ</t>
  </si>
  <si>
    <t>КР</t>
  </si>
  <si>
    <t xml:space="preserve">Бабій Марія Миколаївна </t>
  </si>
  <si>
    <t xml:space="preserve">Бедзюк Діана Володимирівна </t>
  </si>
  <si>
    <t xml:space="preserve">Білоус Ілона Зіновіївна </t>
  </si>
  <si>
    <t xml:space="preserve">Богославець Юлія Любомирівна </t>
  </si>
  <si>
    <t xml:space="preserve">Бородайко Ірина Василівна </t>
  </si>
  <si>
    <t xml:space="preserve">Брич Роксолана Василівна </t>
  </si>
  <si>
    <t>Візнюк Наталія Михайлівна</t>
  </si>
  <si>
    <t xml:space="preserve">Головчак Наталія Василівна </t>
  </si>
  <si>
    <t xml:space="preserve">Євчук Соломія Романівна </t>
  </si>
  <si>
    <t xml:space="preserve">Завадовський Богдан Мирославович </t>
  </si>
  <si>
    <t xml:space="preserve">Ілюк Олександра Сергіївна </t>
  </si>
  <si>
    <t xml:space="preserve">Кабаль Христина Юріївна </t>
  </si>
  <si>
    <t xml:space="preserve">Калиняк Оксана Богданівна </t>
  </si>
  <si>
    <t xml:space="preserve">Катерняк Оксана Григорівна </t>
  </si>
  <si>
    <t xml:space="preserve">Квич Христина Михайлівна </t>
  </si>
  <si>
    <t xml:space="preserve">Клюка Вікторія Вікторівна </t>
  </si>
  <si>
    <t xml:space="preserve">Колбасович Уляна Андріївна </t>
  </si>
  <si>
    <t xml:space="preserve">Куцела Марія Михайлівна </t>
  </si>
  <si>
    <t xml:space="preserve">Лехман Анастасія Миколаївна </t>
  </si>
  <si>
    <t xml:space="preserve">Монастирецька Ольга Володимирівна </t>
  </si>
  <si>
    <t xml:space="preserve">Наконечна Христина Ігорівна </t>
  </si>
  <si>
    <t xml:space="preserve">Остапчук Тетяна Тарасівна </t>
  </si>
  <si>
    <t xml:space="preserve">Параска Віктор Степанович </t>
  </si>
  <si>
    <t xml:space="preserve">Самсоненко Ілона Михайлівна </t>
  </si>
  <si>
    <t>Столяр Руслана Русланівна </t>
  </si>
  <si>
    <t>Тренту Елєні Георгіосівна</t>
  </si>
  <si>
    <t xml:space="preserve">Христук Ольга Тарасівна </t>
  </si>
  <si>
    <t>Чернецька Раїса Олексіївна</t>
  </si>
  <si>
    <t xml:space="preserve">Яворська Анастасія Євгенівна </t>
  </si>
  <si>
    <t>СучЛінгвТеорії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</si>
</sst>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0" fillId="5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2" fontId="4" fillId="6" borderId="1" xfId="1" applyNumberFormat="1" applyFont="1" applyFill="1" applyBorder="1" applyAlignment="1">
      <alignment horizontal="center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2" fontId="4" fillId="6" borderId="2" xfId="1" applyNumberFormat="1" applyFont="1" applyFill="1" applyBorder="1" applyAlignment="1">
      <alignment horizontal="center"/>
    </xf>
    <xf numFmtId="2" fontId="4" fillId="3" borderId="2" xfId="1" applyNumberFormat="1" applyFont="1" applyFill="1" applyBorder="1" applyAlignment="1">
      <alignment horizontal="center"/>
    </xf>
    <xf numFmtId="2" fontId="4" fillId="5" borderId="0" xfId="1" applyNumberFormat="1" applyFont="1" applyFill="1" applyBorder="1" applyAlignment="1">
      <alignment horizontal="center"/>
    </xf>
    <xf numFmtId="0" fontId="0" fillId="5" borderId="0" xfId="0" applyFill="1" applyBorder="1"/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 wrapText="1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5" borderId="5" xfId="0" applyFont="1" applyFill="1" applyBorder="1" applyAlignment="1">
      <alignment vertical="top" wrapText="1"/>
    </xf>
    <xf numFmtId="0" fontId="2" fillId="7" borderId="1" xfId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8" fillId="5" borderId="6" xfId="0" applyFont="1" applyFill="1" applyBorder="1" applyAlignment="1">
      <alignment vertical="top" wrapText="1"/>
    </xf>
    <xf numFmtId="0" fontId="11" fillId="5" borderId="1" xfId="0" applyFont="1" applyFill="1" applyBorder="1"/>
    <xf numFmtId="0" fontId="9" fillId="5" borderId="1" xfId="0" applyFont="1" applyFill="1" applyBorder="1"/>
    <xf numFmtId="0" fontId="8" fillId="5" borderId="4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zoomScale="40" zoomScaleNormal="40" workbookViewId="0">
      <selection activeCell="A3" sqref="A3:J31"/>
    </sheetView>
  </sheetViews>
  <sheetFormatPr defaultRowHeight="15"/>
  <cols>
    <col min="1" max="1" width="32" customWidth="1"/>
    <col min="2" max="3" width="5.7109375" customWidth="1"/>
    <col min="4" max="4" width="5" customWidth="1"/>
    <col min="5" max="5" width="4" customWidth="1"/>
    <col min="6" max="6" width="6.140625" customWidth="1"/>
    <col min="7" max="8" width="5" customWidth="1"/>
    <col min="9" max="9" width="5.5703125" customWidth="1"/>
    <col min="10" max="10" width="4.42578125" customWidth="1"/>
    <col min="11" max="11" width="4.28515625" customWidth="1"/>
    <col min="13" max="13" width="5.42578125" customWidth="1"/>
  </cols>
  <sheetData>
    <row r="1" spans="1:13" ht="20.25" customHeight="1">
      <c r="A1" s="24" t="s">
        <v>0</v>
      </c>
      <c r="B1" s="3"/>
      <c r="C1" s="18" t="s">
        <v>1</v>
      </c>
      <c r="D1" s="18" t="s">
        <v>9</v>
      </c>
      <c r="E1" s="22"/>
      <c r="F1" s="18" t="s">
        <v>6</v>
      </c>
      <c r="G1" s="18" t="s">
        <v>7</v>
      </c>
      <c r="H1" s="8"/>
      <c r="I1" s="18" t="s">
        <v>39</v>
      </c>
      <c r="J1" s="18" t="s">
        <v>5</v>
      </c>
      <c r="K1" s="20"/>
      <c r="L1" s="14" t="s">
        <v>2</v>
      </c>
      <c r="M1" s="16" t="s">
        <v>3</v>
      </c>
    </row>
    <row r="2" spans="1:13" ht="81" thickBot="1">
      <c r="A2" s="25"/>
      <c r="B2" s="4" t="s">
        <v>4</v>
      </c>
      <c r="C2" s="19"/>
      <c r="D2" s="19"/>
      <c r="E2" s="23"/>
      <c r="F2" s="19"/>
      <c r="G2" s="19"/>
      <c r="H2" s="9" t="s">
        <v>8</v>
      </c>
      <c r="I2" s="19"/>
      <c r="J2" s="19"/>
      <c r="K2" s="21"/>
      <c r="L2" s="15"/>
      <c r="M2" s="17"/>
    </row>
    <row r="3" spans="1:13" ht="19.5" thickBot="1">
      <c r="A3" s="32" t="s">
        <v>10</v>
      </c>
      <c r="B3" s="6">
        <v>94</v>
      </c>
      <c r="C3" s="6">
        <v>90</v>
      </c>
      <c r="D3" s="6">
        <v>92</v>
      </c>
      <c r="E3" s="6"/>
      <c r="F3" s="6">
        <v>79</v>
      </c>
      <c r="G3" s="6">
        <v>90</v>
      </c>
      <c r="H3" s="6">
        <v>90</v>
      </c>
      <c r="I3" s="5">
        <v>86</v>
      </c>
      <c r="J3" s="5">
        <v>60</v>
      </c>
      <c r="K3" s="1"/>
      <c r="L3" s="2">
        <f t="shared" ref="L3:L31" si="0">(2*AVERAGE(B3:D3)+AVERAGE(F3:J3))/3</f>
        <v>88.333333333333329</v>
      </c>
      <c r="M3" s="2" t="str">
        <f t="shared" ref="M3:M31" si="1">IF(AND(MIN(B3:D3)&gt;89,MIN(F3:J3)&gt;89),"Так"," ")</f>
        <v xml:space="preserve"> </v>
      </c>
    </row>
    <row r="4" spans="1:13" ht="19.5" thickBot="1">
      <c r="A4" s="26" t="s">
        <v>11</v>
      </c>
      <c r="B4" s="6">
        <v>90</v>
      </c>
      <c r="C4" s="6">
        <v>64</v>
      </c>
      <c r="D4" s="6">
        <v>81</v>
      </c>
      <c r="E4" s="6"/>
      <c r="F4" s="6">
        <v>58</v>
      </c>
      <c r="G4" s="6">
        <v>93</v>
      </c>
      <c r="H4" s="6">
        <v>96</v>
      </c>
      <c r="I4" s="5">
        <v>72</v>
      </c>
      <c r="J4" s="5">
        <v>50</v>
      </c>
      <c r="K4" s="1"/>
      <c r="L4" s="2">
        <f t="shared" si="0"/>
        <v>76.822222222222209</v>
      </c>
      <c r="M4" s="2" t="str">
        <f t="shared" si="1"/>
        <v xml:space="preserve"> </v>
      </c>
    </row>
    <row r="5" spans="1:13" ht="19.5" thickBot="1">
      <c r="A5" s="26" t="s">
        <v>12</v>
      </c>
      <c r="B5" s="6">
        <v>97</v>
      </c>
      <c r="C5" s="6">
        <v>97</v>
      </c>
      <c r="D5" s="6">
        <v>92</v>
      </c>
      <c r="E5" s="6"/>
      <c r="F5" s="6">
        <v>90</v>
      </c>
      <c r="G5" s="6">
        <v>92</v>
      </c>
      <c r="H5" s="6">
        <v>90</v>
      </c>
      <c r="I5" s="6">
        <v>95</v>
      </c>
      <c r="J5" s="6">
        <v>92</v>
      </c>
      <c r="K5" s="1"/>
      <c r="L5" s="2">
        <f t="shared" si="0"/>
        <v>94.155555555555551</v>
      </c>
      <c r="M5" s="2" t="str">
        <f t="shared" si="1"/>
        <v>Так</v>
      </c>
    </row>
    <row r="6" spans="1:13" ht="32.25" thickBot="1">
      <c r="A6" s="26" t="s">
        <v>13</v>
      </c>
      <c r="B6" s="6">
        <v>75</v>
      </c>
      <c r="C6" s="6">
        <v>77</v>
      </c>
      <c r="D6" s="6">
        <v>50</v>
      </c>
      <c r="E6" s="6"/>
      <c r="F6" s="6">
        <v>83</v>
      </c>
      <c r="G6" s="6">
        <v>87</v>
      </c>
      <c r="H6" s="6">
        <v>74</v>
      </c>
      <c r="I6" s="5">
        <v>50</v>
      </c>
      <c r="J6" s="5">
        <v>50</v>
      </c>
      <c r="K6" s="1"/>
      <c r="L6" s="2">
        <f t="shared" si="0"/>
        <v>67.822222222222209</v>
      </c>
      <c r="M6" s="2" t="str">
        <f t="shared" si="1"/>
        <v xml:space="preserve"> </v>
      </c>
    </row>
    <row r="7" spans="1:13" ht="19.5" thickBot="1">
      <c r="A7" s="26" t="s">
        <v>14</v>
      </c>
      <c r="B7" s="6">
        <v>90</v>
      </c>
      <c r="C7" s="6">
        <v>92</v>
      </c>
      <c r="D7" s="6">
        <v>90</v>
      </c>
      <c r="E7" s="6"/>
      <c r="F7" s="6">
        <v>92</v>
      </c>
      <c r="G7" s="6">
        <v>95</v>
      </c>
      <c r="H7" s="6">
        <v>90</v>
      </c>
      <c r="I7" s="5">
        <v>90</v>
      </c>
      <c r="J7" s="5">
        <v>90</v>
      </c>
      <c r="K7" s="1"/>
      <c r="L7" s="2">
        <f t="shared" si="0"/>
        <v>90.911111111111111</v>
      </c>
      <c r="M7" s="2" t="str">
        <f t="shared" si="1"/>
        <v>Так</v>
      </c>
    </row>
    <row r="8" spans="1:13" ht="19.5" thickBot="1">
      <c r="A8" s="26" t="s">
        <v>15</v>
      </c>
      <c r="B8" s="6">
        <v>90</v>
      </c>
      <c r="C8" s="6">
        <v>83</v>
      </c>
      <c r="D8" s="6">
        <v>90</v>
      </c>
      <c r="E8" s="6"/>
      <c r="F8" s="6">
        <v>90</v>
      </c>
      <c r="G8" s="6">
        <v>92</v>
      </c>
      <c r="H8" s="6">
        <v>90</v>
      </c>
      <c r="I8" s="5">
        <v>92</v>
      </c>
      <c r="J8" s="5">
        <v>90</v>
      </c>
      <c r="K8" s="1"/>
      <c r="L8" s="2">
        <f t="shared" si="0"/>
        <v>88.711111111111109</v>
      </c>
      <c r="M8" s="2" t="str">
        <f t="shared" si="1"/>
        <v xml:space="preserve"> </v>
      </c>
    </row>
    <row r="9" spans="1:13" ht="19.5" thickBot="1">
      <c r="A9" s="26" t="s">
        <v>16</v>
      </c>
      <c r="B9" s="6">
        <v>50</v>
      </c>
      <c r="C9" s="6">
        <v>50</v>
      </c>
      <c r="D9" s="6">
        <v>55</v>
      </c>
      <c r="E9" s="6"/>
      <c r="F9" s="6"/>
      <c r="G9" s="5">
        <v>72</v>
      </c>
      <c r="H9" s="5">
        <v>90</v>
      </c>
      <c r="I9" s="5">
        <v>50</v>
      </c>
      <c r="J9" s="5"/>
      <c r="K9" s="1"/>
      <c r="L9" s="2">
        <f t="shared" si="0"/>
        <v>58</v>
      </c>
      <c r="M9" s="2" t="str">
        <f t="shared" si="1"/>
        <v xml:space="preserve"> </v>
      </c>
    </row>
    <row r="10" spans="1:13" ht="19.5" thickBot="1">
      <c r="A10" s="26" t="s">
        <v>17</v>
      </c>
      <c r="B10" s="6">
        <v>93</v>
      </c>
      <c r="C10" s="6">
        <v>75</v>
      </c>
      <c r="D10" s="6">
        <v>90</v>
      </c>
      <c r="E10" s="6"/>
      <c r="F10" s="6">
        <v>73</v>
      </c>
      <c r="G10" s="5">
        <v>90</v>
      </c>
      <c r="H10" s="5">
        <v>90</v>
      </c>
      <c r="I10" s="5">
        <v>88</v>
      </c>
      <c r="J10" s="5">
        <v>50</v>
      </c>
      <c r="K10" s="1"/>
      <c r="L10" s="2">
        <f t="shared" si="0"/>
        <v>83.399999999999991</v>
      </c>
      <c r="M10" s="2" t="str">
        <f t="shared" si="1"/>
        <v xml:space="preserve"> </v>
      </c>
    </row>
    <row r="11" spans="1:13" ht="19.5" thickBot="1">
      <c r="A11" s="26" t="s">
        <v>18</v>
      </c>
      <c r="B11" s="6">
        <v>92</v>
      </c>
      <c r="C11" s="6">
        <v>86</v>
      </c>
      <c r="D11" s="6">
        <v>76</v>
      </c>
      <c r="E11" s="6"/>
      <c r="F11" s="6">
        <v>95</v>
      </c>
      <c r="G11" s="6">
        <v>91</v>
      </c>
      <c r="H11" s="6">
        <v>93</v>
      </c>
      <c r="I11" s="5">
        <v>92</v>
      </c>
      <c r="J11" s="5">
        <v>93</v>
      </c>
      <c r="K11" s="1"/>
      <c r="L11" s="2">
        <f t="shared" si="0"/>
        <v>87.37777777777778</v>
      </c>
      <c r="M11" s="2" t="str">
        <f t="shared" si="1"/>
        <v xml:space="preserve"> </v>
      </c>
    </row>
    <row r="12" spans="1:13" ht="32.25" thickBot="1">
      <c r="A12" s="26" t="s">
        <v>19</v>
      </c>
      <c r="B12" s="6">
        <v>85</v>
      </c>
      <c r="C12" s="6">
        <v>75</v>
      </c>
      <c r="D12" s="6">
        <v>85</v>
      </c>
      <c r="E12" s="6"/>
      <c r="F12" s="6">
        <v>51</v>
      </c>
      <c r="G12" s="5">
        <v>80</v>
      </c>
      <c r="H12" s="5">
        <v>60</v>
      </c>
      <c r="I12" s="5">
        <v>64</v>
      </c>
      <c r="J12" s="5">
        <v>52</v>
      </c>
      <c r="K12" s="1"/>
      <c r="L12" s="2">
        <f t="shared" si="0"/>
        <v>74.911111111111111</v>
      </c>
      <c r="M12" s="2" t="str">
        <f t="shared" si="1"/>
        <v xml:space="preserve"> </v>
      </c>
    </row>
    <row r="13" spans="1:13" ht="19.5" thickBot="1">
      <c r="A13" s="26" t="s">
        <v>20</v>
      </c>
      <c r="B13" s="6">
        <v>93</v>
      </c>
      <c r="C13" s="6">
        <v>83</v>
      </c>
      <c r="D13" s="6">
        <v>80</v>
      </c>
      <c r="E13" s="6"/>
      <c r="F13" s="6">
        <v>82</v>
      </c>
      <c r="G13" s="6">
        <v>91</v>
      </c>
      <c r="H13" s="6">
        <v>90</v>
      </c>
      <c r="I13" s="5">
        <v>86</v>
      </c>
      <c r="J13" s="5">
        <v>70</v>
      </c>
      <c r="K13" s="1"/>
      <c r="L13" s="2">
        <f t="shared" si="0"/>
        <v>84.822222222222209</v>
      </c>
      <c r="M13" s="2" t="str">
        <f t="shared" si="1"/>
        <v xml:space="preserve"> </v>
      </c>
    </row>
    <row r="14" spans="1:13" ht="19.5" thickBot="1">
      <c r="A14" s="26" t="s">
        <v>21</v>
      </c>
      <c r="B14" s="6">
        <v>97</v>
      </c>
      <c r="C14" s="6">
        <v>93</v>
      </c>
      <c r="D14" s="6">
        <v>90</v>
      </c>
      <c r="E14" s="6"/>
      <c r="F14" s="6">
        <v>94</v>
      </c>
      <c r="G14" s="6">
        <v>91</v>
      </c>
      <c r="H14" s="6">
        <v>90</v>
      </c>
      <c r="I14" s="5">
        <v>93</v>
      </c>
      <c r="J14" s="5">
        <v>92</v>
      </c>
      <c r="K14" s="1"/>
      <c r="L14" s="2">
        <f t="shared" si="0"/>
        <v>92.888888888888872</v>
      </c>
      <c r="M14" s="2" t="str">
        <f t="shared" si="1"/>
        <v>Так</v>
      </c>
    </row>
    <row r="15" spans="1:13" ht="19.5" thickBot="1">
      <c r="A15" s="26" t="s">
        <v>22</v>
      </c>
      <c r="B15" s="6">
        <v>97</v>
      </c>
      <c r="C15" s="6">
        <v>94</v>
      </c>
      <c r="D15" s="6">
        <v>90</v>
      </c>
      <c r="E15" s="6"/>
      <c r="F15" s="6">
        <v>85</v>
      </c>
      <c r="G15" s="5">
        <v>92</v>
      </c>
      <c r="H15" s="5">
        <v>90</v>
      </c>
      <c r="I15" s="5">
        <v>86</v>
      </c>
      <c r="J15" s="5">
        <v>92</v>
      </c>
      <c r="K15" s="1"/>
      <c r="L15" s="2">
        <f t="shared" si="0"/>
        <v>92.111111111111128</v>
      </c>
      <c r="M15" s="2" t="str">
        <f t="shared" si="1"/>
        <v xml:space="preserve"> </v>
      </c>
    </row>
    <row r="16" spans="1:13" ht="19.5" thickBot="1">
      <c r="A16" s="26" t="s">
        <v>23</v>
      </c>
      <c r="B16" s="6">
        <v>90</v>
      </c>
      <c r="C16" s="6">
        <v>90</v>
      </c>
      <c r="D16" s="6">
        <v>90</v>
      </c>
      <c r="E16" s="6"/>
      <c r="F16" s="6">
        <v>95</v>
      </c>
      <c r="G16" s="6">
        <v>97</v>
      </c>
      <c r="H16" s="6">
        <v>95</v>
      </c>
      <c r="I16" s="5">
        <v>97</v>
      </c>
      <c r="J16" s="5">
        <v>95</v>
      </c>
      <c r="K16" s="1"/>
      <c r="L16" s="2">
        <f t="shared" si="0"/>
        <v>91.933333333333337</v>
      </c>
      <c r="M16" s="2" t="str">
        <f t="shared" si="1"/>
        <v>Так</v>
      </c>
    </row>
    <row r="17" spans="1:13" ht="19.5" thickBot="1">
      <c r="A17" s="26" t="s">
        <v>24</v>
      </c>
      <c r="B17" s="6">
        <v>86</v>
      </c>
      <c r="C17" s="6">
        <v>85</v>
      </c>
      <c r="D17" s="6">
        <v>80</v>
      </c>
      <c r="E17" s="6"/>
      <c r="F17" s="6">
        <v>95</v>
      </c>
      <c r="G17" s="6">
        <v>90</v>
      </c>
      <c r="H17" s="6">
        <v>96</v>
      </c>
      <c r="I17" s="5">
        <v>74</v>
      </c>
      <c r="J17" s="5">
        <v>90</v>
      </c>
      <c r="K17" s="1"/>
      <c r="L17" s="2">
        <f t="shared" si="0"/>
        <v>85.444444444444457</v>
      </c>
      <c r="M17" s="2" t="str">
        <f t="shared" si="1"/>
        <v xml:space="preserve"> </v>
      </c>
    </row>
    <row r="18" spans="1:13" ht="19.5" thickBot="1">
      <c r="A18" s="26" t="s">
        <v>25</v>
      </c>
      <c r="B18" s="6">
        <v>90</v>
      </c>
      <c r="C18" s="6">
        <v>92</v>
      </c>
      <c r="D18" s="6">
        <v>85</v>
      </c>
      <c r="E18" s="6"/>
      <c r="F18" s="6">
        <v>92</v>
      </c>
      <c r="G18" s="6">
        <v>85</v>
      </c>
      <c r="H18" s="6">
        <v>98</v>
      </c>
      <c r="I18" s="5">
        <v>92</v>
      </c>
      <c r="J18" s="5">
        <v>92</v>
      </c>
      <c r="K18" s="1"/>
      <c r="L18" s="2">
        <f t="shared" si="0"/>
        <v>89.933333333333337</v>
      </c>
      <c r="M18" s="2" t="str">
        <f t="shared" si="1"/>
        <v xml:space="preserve"> </v>
      </c>
    </row>
    <row r="19" spans="1:13" ht="19.5" thickBot="1">
      <c r="A19" s="26" t="s">
        <v>26</v>
      </c>
      <c r="B19" s="6">
        <v>85</v>
      </c>
      <c r="C19" s="6">
        <v>80</v>
      </c>
      <c r="D19" s="6">
        <v>82</v>
      </c>
      <c r="E19" s="6"/>
      <c r="F19" s="6">
        <v>72</v>
      </c>
      <c r="G19" s="6">
        <v>77</v>
      </c>
      <c r="H19" s="6">
        <v>90</v>
      </c>
      <c r="I19" s="5">
        <v>74</v>
      </c>
      <c r="J19" s="5">
        <v>50</v>
      </c>
      <c r="K19" s="1"/>
      <c r="L19" s="2">
        <f t="shared" si="0"/>
        <v>79.088888888888889</v>
      </c>
      <c r="M19" s="2" t="str">
        <f t="shared" si="1"/>
        <v xml:space="preserve"> </v>
      </c>
    </row>
    <row r="20" spans="1:13" ht="19.5" thickBot="1">
      <c r="A20" s="26" t="s">
        <v>27</v>
      </c>
      <c r="B20" s="6">
        <v>97</v>
      </c>
      <c r="C20" s="6">
        <v>95</v>
      </c>
      <c r="D20" s="6">
        <v>92</v>
      </c>
      <c r="E20" s="6"/>
      <c r="F20" s="6">
        <v>94</v>
      </c>
      <c r="G20" s="6">
        <v>94</v>
      </c>
      <c r="H20" s="6">
        <v>95</v>
      </c>
      <c r="I20" s="6">
        <v>95</v>
      </c>
      <c r="J20" s="6">
        <v>94</v>
      </c>
      <c r="K20" s="1"/>
      <c r="L20" s="2">
        <f t="shared" si="0"/>
        <v>94.577777777777783</v>
      </c>
      <c r="M20" s="2" t="str">
        <f t="shared" si="1"/>
        <v>Так</v>
      </c>
    </row>
    <row r="21" spans="1:13" ht="32.25" thickBot="1">
      <c r="A21" s="26" t="s">
        <v>28</v>
      </c>
      <c r="B21" s="6">
        <v>96</v>
      </c>
      <c r="C21" s="6">
        <v>97</v>
      </c>
      <c r="D21" s="6">
        <v>95</v>
      </c>
      <c r="E21" s="6"/>
      <c r="F21" s="6">
        <v>97</v>
      </c>
      <c r="G21" s="6">
        <v>100</v>
      </c>
      <c r="H21" s="6">
        <v>95</v>
      </c>
      <c r="I21" s="6">
        <v>98</v>
      </c>
      <c r="J21" s="6">
        <v>98</v>
      </c>
      <c r="K21" s="1"/>
      <c r="L21" s="2">
        <f t="shared" si="0"/>
        <v>96.533333333333346</v>
      </c>
      <c r="M21" s="2" t="str">
        <f t="shared" si="1"/>
        <v>Так</v>
      </c>
    </row>
    <row r="22" spans="1:13" ht="32.25" thickBot="1">
      <c r="A22" s="26" t="s">
        <v>29</v>
      </c>
      <c r="B22" s="6">
        <v>80</v>
      </c>
      <c r="C22" s="6">
        <v>78</v>
      </c>
      <c r="D22" s="6">
        <v>90</v>
      </c>
      <c r="E22" s="6"/>
      <c r="F22" s="6">
        <v>69</v>
      </c>
      <c r="G22" s="6">
        <v>94</v>
      </c>
      <c r="H22" s="6">
        <v>90</v>
      </c>
      <c r="I22" s="6">
        <v>56</v>
      </c>
      <c r="J22" s="6">
        <v>50</v>
      </c>
      <c r="K22" s="1"/>
      <c r="L22" s="2">
        <f t="shared" si="0"/>
        <v>79.044444444444437</v>
      </c>
      <c r="M22" s="2" t="str">
        <f t="shared" si="1"/>
        <v xml:space="preserve"> </v>
      </c>
    </row>
    <row r="23" spans="1:13" ht="19.5" thickBot="1">
      <c r="A23" s="26" t="s">
        <v>30</v>
      </c>
      <c r="B23" s="6">
        <v>52</v>
      </c>
      <c r="C23" s="6">
        <v>50</v>
      </c>
      <c r="D23" s="6">
        <v>90</v>
      </c>
      <c r="E23" s="6"/>
      <c r="F23" s="6">
        <v>52</v>
      </c>
      <c r="G23" s="5">
        <v>85</v>
      </c>
      <c r="H23" s="5">
        <v>78</v>
      </c>
      <c r="I23" s="5">
        <v>56</v>
      </c>
      <c r="J23" s="5">
        <v>50</v>
      </c>
      <c r="K23" s="1"/>
      <c r="L23" s="2">
        <f t="shared" si="0"/>
        <v>64.066666666666663</v>
      </c>
      <c r="M23" s="2" t="str">
        <f t="shared" si="1"/>
        <v xml:space="preserve"> </v>
      </c>
    </row>
    <row r="24" spans="1:13" ht="19.5" thickBot="1">
      <c r="A24" s="26" t="s">
        <v>31</v>
      </c>
      <c r="B24" s="6">
        <v>70</v>
      </c>
      <c r="C24" s="6">
        <v>72</v>
      </c>
      <c r="D24" s="6">
        <v>90</v>
      </c>
      <c r="E24" s="6"/>
      <c r="F24" s="6">
        <v>76</v>
      </c>
      <c r="G24" s="5">
        <v>84</v>
      </c>
      <c r="H24" s="5">
        <v>90</v>
      </c>
      <c r="I24" s="5">
        <v>80</v>
      </c>
      <c r="J24" s="5">
        <v>60</v>
      </c>
      <c r="K24" s="1"/>
      <c r="L24" s="7">
        <f t="shared" si="0"/>
        <v>77.555555555555557</v>
      </c>
      <c r="M24" s="7" t="str">
        <f t="shared" si="1"/>
        <v xml:space="preserve"> </v>
      </c>
    </row>
    <row r="25" spans="1:13" ht="19.5" thickBot="1">
      <c r="A25" s="26" t="s">
        <v>32</v>
      </c>
      <c r="B25" s="6">
        <v>90</v>
      </c>
      <c r="C25" s="6">
        <v>95</v>
      </c>
      <c r="D25" s="6">
        <v>90</v>
      </c>
      <c r="E25" s="27"/>
      <c r="F25" s="6">
        <v>97</v>
      </c>
      <c r="G25" s="6">
        <v>94</v>
      </c>
      <c r="H25" s="6">
        <v>93</v>
      </c>
      <c r="I25" s="5">
        <v>98</v>
      </c>
      <c r="J25" s="5">
        <v>90</v>
      </c>
      <c r="K25" s="1"/>
      <c r="L25" s="7">
        <f t="shared" si="0"/>
        <v>92.577777777777783</v>
      </c>
      <c r="M25" s="7" t="str">
        <f t="shared" si="1"/>
        <v>Так</v>
      </c>
    </row>
    <row r="26" spans="1:13" ht="32.25" thickBot="1">
      <c r="A26" s="26" t="s">
        <v>33</v>
      </c>
      <c r="B26" s="28">
        <v>90</v>
      </c>
      <c r="C26" s="28">
        <v>76</v>
      </c>
      <c r="D26" s="28">
        <v>90</v>
      </c>
      <c r="E26" s="27"/>
      <c r="F26" s="6">
        <v>88</v>
      </c>
      <c r="G26" s="6">
        <v>91</v>
      </c>
      <c r="H26" s="6">
        <v>95</v>
      </c>
      <c r="I26" s="28">
        <v>75</v>
      </c>
      <c r="J26" s="5">
        <v>70</v>
      </c>
      <c r="K26" s="1"/>
      <c r="L26" s="7">
        <f t="shared" si="0"/>
        <v>84.822222222222209</v>
      </c>
      <c r="M26" s="2" t="str">
        <f t="shared" si="1"/>
        <v xml:space="preserve"> </v>
      </c>
    </row>
    <row r="27" spans="1:13" ht="19.5" thickBot="1">
      <c r="A27" s="26" t="s">
        <v>34</v>
      </c>
      <c r="B27" s="28">
        <v>75</v>
      </c>
      <c r="C27" s="28">
        <v>60</v>
      </c>
      <c r="D27" s="28">
        <v>85</v>
      </c>
      <c r="E27" s="27"/>
      <c r="F27" s="6">
        <v>83</v>
      </c>
      <c r="G27" s="6">
        <v>86</v>
      </c>
      <c r="H27" s="6">
        <v>90</v>
      </c>
      <c r="I27" s="5">
        <v>70</v>
      </c>
      <c r="J27" s="5">
        <v>70</v>
      </c>
      <c r="K27" s="1"/>
      <c r="L27" s="7">
        <f t="shared" si="0"/>
        <v>75.48888888888888</v>
      </c>
      <c r="M27" s="2" t="str">
        <f t="shared" si="1"/>
        <v xml:space="preserve"> </v>
      </c>
    </row>
    <row r="28" spans="1:13" ht="19.5" thickBot="1">
      <c r="A28" s="29" t="s">
        <v>35</v>
      </c>
      <c r="B28" s="30">
        <v>50</v>
      </c>
      <c r="C28" s="30">
        <v>55</v>
      </c>
      <c r="D28" s="30">
        <v>50</v>
      </c>
      <c r="E28" s="27"/>
      <c r="F28" s="31">
        <v>50</v>
      </c>
      <c r="G28" s="31">
        <v>62</v>
      </c>
      <c r="H28" s="31">
        <v>55</v>
      </c>
      <c r="I28" s="31">
        <v>50</v>
      </c>
      <c r="J28" s="31"/>
      <c r="K28" s="1"/>
      <c r="L28" s="7">
        <f t="shared" si="0"/>
        <v>52.527777777777771</v>
      </c>
      <c r="M28" s="7" t="str">
        <f t="shared" si="1"/>
        <v xml:space="preserve"> </v>
      </c>
    </row>
    <row r="29" spans="1:13" ht="19.5" thickBot="1">
      <c r="A29" s="29" t="s">
        <v>36</v>
      </c>
      <c r="B29" s="30">
        <v>90</v>
      </c>
      <c r="C29" s="30">
        <v>92</v>
      </c>
      <c r="D29" s="30">
        <v>95</v>
      </c>
      <c r="E29" s="27"/>
      <c r="F29" s="6">
        <v>93</v>
      </c>
      <c r="G29" s="6">
        <v>93</v>
      </c>
      <c r="H29" s="6">
        <v>90</v>
      </c>
      <c r="I29" s="5">
        <v>96</v>
      </c>
      <c r="J29" s="5">
        <v>95</v>
      </c>
      <c r="K29" s="1"/>
      <c r="L29" s="2">
        <f t="shared" si="0"/>
        <v>92.688888888888883</v>
      </c>
      <c r="M29" s="7" t="str">
        <f t="shared" si="1"/>
        <v>Так</v>
      </c>
    </row>
    <row r="30" spans="1:13" ht="19.5" thickBot="1">
      <c r="A30" s="29" t="s">
        <v>37</v>
      </c>
      <c r="B30" s="30">
        <v>70</v>
      </c>
      <c r="C30" s="30">
        <v>55</v>
      </c>
      <c r="D30" s="30">
        <v>80</v>
      </c>
      <c r="E30" s="27"/>
      <c r="F30" s="6">
        <v>70</v>
      </c>
      <c r="G30" s="6">
        <v>77</v>
      </c>
      <c r="H30" s="6">
        <v>90</v>
      </c>
      <c r="I30" s="5">
        <v>50</v>
      </c>
      <c r="J30" s="5">
        <v>50</v>
      </c>
      <c r="K30" s="1"/>
      <c r="L30" s="2">
        <f t="shared" si="0"/>
        <v>68.022222222222226</v>
      </c>
      <c r="M30" s="2" t="str">
        <f t="shared" si="1"/>
        <v xml:space="preserve"> </v>
      </c>
    </row>
    <row r="31" spans="1:13" ht="32.25" thickBot="1">
      <c r="A31" s="29" t="s">
        <v>38</v>
      </c>
      <c r="B31" s="30">
        <v>90</v>
      </c>
      <c r="C31" s="30">
        <v>91</v>
      </c>
      <c r="D31" s="30">
        <v>90</v>
      </c>
      <c r="E31" s="27"/>
      <c r="F31" s="6">
        <v>91</v>
      </c>
      <c r="G31" s="6">
        <v>92</v>
      </c>
      <c r="H31" s="6">
        <v>90</v>
      </c>
      <c r="I31" s="5">
        <v>84</v>
      </c>
      <c r="J31" s="5">
        <v>90</v>
      </c>
      <c r="K31" s="1"/>
      <c r="L31" s="10">
        <f t="shared" si="0"/>
        <v>90.022222222222226</v>
      </c>
      <c r="M31" s="11" t="str">
        <f t="shared" si="1"/>
        <v xml:space="preserve"> </v>
      </c>
    </row>
    <row r="32" spans="1:13" ht="18.75">
      <c r="L32" s="12"/>
      <c r="M32" s="12"/>
    </row>
    <row r="33" spans="12:13" ht="18.75">
      <c r="L33" s="12"/>
      <c r="M33" s="12"/>
    </row>
    <row r="34" spans="12:13" ht="18.75">
      <c r="L34" s="12"/>
      <c r="M34" s="13"/>
    </row>
    <row r="35" spans="12:13" ht="18.75">
      <c r="L35" s="12"/>
      <c r="M35" s="13"/>
    </row>
  </sheetData>
  <autoFilter ref="A1:L2">
    <filterColumn colId="1"/>
    <filterColumn colId="2"/>
    <filterColumn colId="7"/>
  </autoFilter>
  <mergeCells count="11">
    <mergeCell ref="E1:E2"/>
    <mergeCell ref="F1:F2"/>
    <mergeCell ref="G1:G2"/>
    <mergeCell ref="I1:I2"/>
    <mergeCell ref="A1:A2"/>
    <mergeCell ref="D1:D2"/>
    <mergeCell ref="C1:C2"/>
    <mergeCell ref="L1:L2"/>
    <mergeCell ref="M1:M2"/>
    <mergeCell ref="J1:J2"/>
    <mergeCell ref="K1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2019-07-09T06:54:46Z</dcterms:modified>
</cp:coreProperties>
</file>