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30" i="1"/>
  <c r="L29"/>
  <c r="L28"/>
  <c r="L27"/>
  <c r="L26"/>
  <c r="L25"/>
  <c r="L24"/>
  <c r="K30"/>
  <c r="K29"/>
  <c r="K28"/>
  <c r="K27"/>
  <c r="K26"/>
  <c r="K25"/>
  <c r="K24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3"/>
</calcChain>
</file>

<file path=xl/sharedStrings.xml><?xml version="1.0" encoding="utf-8"?>
<sst xmlns="http://schemas.openxmlformats.org/spreadsheetml/2006/main" count="38" uniqueCount="38">
  <si>
    <t>Прізвище, ім'я, 
по батькові студента</t>
  </si>
  <si>
    <t>ОІМ</t>
  </si>
  <si>
    <t>ЗЛ</t>
  </si>
  <si>
    <t>Рейтингова оцінка</t>
  </si>
  <si>
    <t>Відмінник</t>
  </si>
  <si>
    <t>ДІМ</t>
  </si>
  <si>
    <t>Лексикологія</t>
  </si>
  <si>
    <t>Стилістика</t>
  </si>
  <si>
    <t>Бабій Ірина-Марія Юріївна</t>
  </si>
  <si>
    <t>Бабій Марта Олегівна</t>
  </si>
  <si>
    <t>Бубній Ольга Юріївна</t>
  </si>
  <si>
    <t>Гаєцька Марія-Роксолана Любомирівна</t>
  </si>
  <si>
    <t>Гречанюк Вікторія Степанівна</t>
  </si>
  <si>
    <t>Демчук Олена Петрівна</t>
  </si>
  <si>
    <t>Денис Тетяна Русланівна</t>
  </si>
  <si>
    <t>Денисюк (Телепчук) Іванна Русланівна</t>
  </si>
  <si>
    <t>Дзурак Надія Іванівна</t>
  </si>
  <si>
    <t>Завгородня Тетяна Богданівна</t>
  </si>
  <si>
    <t>Іконнікова Любов Андріївна</t>
  </si>
  <si>
    <t>Кобилянська Наталя Сергіївна</t>
  </si>
  <si>
    <t>Кривень Ірина Михайлівна</t>
  </si>
  <si>
    <t>Кухарик Олеся Ігорівна</t>
  </si>
  <si>
    <t>Лембак Яна Василівна</t>
  </si>
  <si>
    <t>Мельничук Наталія Василівна</t>
  </si>
  <si>
    <t>Місюрак Тарас Ярославович</t>
  </si>
  <si>
    <t>Мішталь Марія Богданівна</t>
  </si>
  <si>
    <t>Німа Ніна Андріївна</t>
  </si>
  <si>
    <t>Переяславець Віолетта Віталіївна</t>
  </si>
  <si>
    <t>Семчук Божена Ярославівна</t>
  </si>
  <si>
    <t>Смеречанський Артур-Павло Петрович</t>
  </si>
  <si>
    <t>Ткач Ірина Володимирівна</t>
  </si>
  <si>
    <t>Ткачук Анастасія Дмитрівна</t>
  </si>
  <si>
    <t>Федюк Ілона Дмитрівна</t>
  </si>
  <si>
    <t>Цапар Ірина Віталіївна</t>
  </si>
  <si>
    <t>Череп`юк Вікторія Василівна</t>
  </si>
  <si>
    <t>Чорненька Юліана Ігорівна</t>
  </si>
  <si>
    <t>ЛексГрамАспектиПерекладу</t>
  </si>
  <si>
    <t>НавчПрактикаПереклад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</si>
</sst>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Arial"/>
      <family val="2"/>
      <charset val="204"/>
    </font>
    <font>
      <sz val="9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3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6" fillId="0" borderId="0" xfId="1" applyFont="1"/>
    <xf numFmtId="0" fontId="10" fillId="0" borderId="0" xfId="1" applyFont="1" applyAlignment="1">
      <alignment horizontal="left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13" fillId="5" borderId="1" xfId="1" applyFont="1" applyFill="1" applyBorder="1" applyAlignment="1">
      <alignment horizontal="center"/>
    </xf>
    <xf numFmtId="0" fontId="10" fillId="5" borderId="1" xfId="1" applyFont="1" applyFill="1" applyBorder="1" applyAlignment="1">
      <alignment horizontal="center"/>
    </xf>
    <xf numFmtId="2" fontId="4" fillId="5" borderId="1" xfId="1" applyNumberFormat="1" applyFont="1" applyFill="1" applyBorder="1" applyAlignment="1">
      <alignment horizontal="center"/>
    </xf>
    <xf numFmtId="0" fontId="5" fillId="4" borderId="2" xfId="1" applyFont="1" applyFill="1" applyBorder="1" applyAlignment="1">
      <alignment horizontal="left" textRotation="90"/>
    </xf>
    <xf numFmtId="0" fontId="5" fillId="4" borderId="3" xfId="1" applyFont="1" applyFill="1" applyBorder="1" applyAlignment="1">
      <alignment horizontal="left" textRotation="90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textRotation="90" wrapText="1"/>
    </xf>
    <xf numFmtId="0" fontId="3" fillId="0" borderId="3" xfId="1" applyFont="1" applyBorder="1" applyAlignment="1">
      <alignment horizontal="center" vertical="center" textRotation="90" wrapText="1"/>
    </xf>
    <xf numFmtId="0" fontId="9" fillId="0" borderId="2" xfId="1" applyFont="1" applyBorder="1" applyAlignment="1">
      <alignment horizontal="left" textRotation="90" wrapText="1"/>
    </xf>
    <xf numFmtId="0" fontId="9" fillId="0" borderId="3" xfId="1" applyFont="1" applyBorder="1" applyAlignment="1">
      <alignment horizontal="left" textRotation="90" wrapText="1"/>
    </xf>
    <xf numFmtId="0" fontId="2" fillId="4" borderId="2" xfId="1" applyFont="1" applyFill="1" applyBorder="1" applyAlignment="1">
      <alignment horizontal="center" vertical="center" textRotation="90"/>
    </xf>
    <xf numFmtId="0" fontId="2" fillId="4" borderId="3" xfId="1" applyFont="1" applyFill="1" applyBorder="1" applyAlignment="1">
      <alignment horizontal="center" vertical="center" textRotation="90"/>
    </xf>
    <xf numFmtId="0" fontId="11" fillId="5" borderId="4" xfId="0" applyFont="1" applyFill="1" applyBorder="1" applyAlignment="1">
      <alignment vertical="top" wrapText="1"/>
    </xf>
    <xf numFmtId="0" fontId="7" fillId="5" borderId="1" xfId="1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1" fillId="5" borderId="5" xfId="0" applyFont="1" applyFill="1" applyBorder="1" applyAlignment="1">
      <alignment vertical="top" wrapText="1"/>
    </xf>
    <xf numFmtId="0" fontId="8" fillId="6" borderId="1" xfId="1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1" fillId="5" borderId="6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="55" zoomScaleNormal="55" workbookViewId="0">
      <selection activeCell="A3" sqref="A3:I30"/>
    </sheetView>
  </sheetViews>
  <sheetFormatPr defaultRowHeight="15"/>
  <cols>
    <col min="1" max="1" width="32" customWidth="1"/>
    <col min="2" max="3" width="5.7109375" customWidth="1"/>
    <col min="4" max="4" width="5" customWidth="1"/>
    <col min="5" max="5" width="4" customWidth="1"/>
    <col min="6" max="6" width="6.140625" customWidth="1"/>
    <col min="7" max="7" width="5" customWidth="1"/>
    <col min="8" max="8" width="5.5703125" customWidth="1"/>
    <col min="9" max="9" width="4.42578125" customWidth="1"/>
    <col min="10" max="10" width="4.28515625" customWidth="1"/>
    <col min="12" max="12" width="5.42578125" customWidth="1"/>
    <col min="13" max="13" width="3.7109375" customWidth="1"/>
    <col min="14" max="14" width="5.5703125" customWidth="1"/>
  </cols>
  <sheetData>
    <row r="1" spans="1:13" ht="20.25" customHeight="1">
      <c r="A1" s="15" t="s">
        <v>0</v>
      </c>
      <c r="B1" s="6"/>
      <c r="C1" s="13" t="s">
        <v>1</v>
      </c>
      <c r="D1" s="13" t="s">
        <v>6</v>
      </c>
      <c r="E1" s="11"/>
      <c r="F1" s="13" t="s">
        <v>37</v>
      </c>
      <c r="G1" s="13" t="s">
        <v>2</v>
      </c>
      <c r="H1" s="13" t="s">
        <v>7</v>
      </c>
      <c r="I1" s="13" t="s">
        <v>36</v>
      </c>
      <c r="J1" s="21"/>
      <c r="K1" s="17" t="s">
        <v>3</v>
      </c>
      <c r="L1" s="19" t="s">
        <v>4</v>
      </c>
      <c r="M1" s="5"/>
    </row>
    <row r="2" spans="1:13" ht="37.5" thickBot="1">
      <c r="A2" s="16"/>
      <c r="B2" s="7" t="s">
        <v>5</v>
      </c>
      <c r="C2" s="14"/>
      <c r="D2" s="14"/>
      <c r="E2" s="12"/>
      <c r="F2" s="14"/>
      <c r="G2" s="14"/>
      <c r="H2" s="14"/>
      <c r="I2" s="14"/>
      <c r="J2" s="22"/>
      <c r="K2" s="18"/>
      <c r="L2" s="20"/>
    </row>
    <row r="3" spans="1:13" ht="19.5" thickBot="1">
      <c r="A3" s="23" t="s">
        <v>8</v>
      </c>
      <c r="B3" s="9">
        <v>80</v>
      </c>
      <c r="C3" s="9">
        <v>68</v>
      </c>
      <c r="D3" s="9">
        <v>55</v>
      </c>
      <c r="E3" s="24"/>
      <c r="F3" s="25">
        <v>68</v>
      </c>
      <c r="G3" s="8">
        <v>52</v>
      </c>
      <c r="H3" s="8">
        <v>50</v>
      </c>
      <c r="I3" s="8">
        <v>52</v>
      </c>
      <c r="J3" s="2"/>
      <c r="K3" s="3">
        <f t="shared" ref="K3:K30" si="0">(2*AVERAGE(B3:D3)+AVERAGE(F3:I3))/3</f>
        <v>63.611111111111114</v>
      </c>
      <c r="L3" s="3" t="str">
        <f t="shared" ref="L3:L30" si="1">IF(AND(MIN(B3:D3)&gt;89,MIN(F3:I3)&gt;89),"Так"," ")</f>
        <v xml:space="preserve"> </v>
      </c>
      <c r="M3" s="1"/>
    </row>
    <row r="4" spans="1:13" ht="19.5" thickBot="1">
      <c r="A4" s="26" t="s">
        <v>9</v>
      </c>
      <c r="B4" s="9">
        <v>54</v>
      </c>
      <c r="C4" s="9">
        <v>61</v>
      </c>
      <c r="D4" s="9">
        <v>50</v>
      </c>
      <c r="E4" s="24"/>
      <c r="F4" s="9">
        <v>60</v>
      </c>
      <c r="G4" s="9">
        <v>50</v>
      </c>
      <c r="H4" s="8">
        <v>50</v>
      </c>
      <c r="I4" s="8">
        <v>54</v>
      </c>
      <c r="J4" s="2"/>
      <c r="K4" s="3">
        <f t="shared" si="0"/>
        <v>54.5</v>
      </c>
      <c r="L4" s="3" t="str">
        <f t="shared" si="1"/>
        <v xml:space="preserve"> </v>
      </c>
      <c r="M4" s="1"/>
    </row>
    <row r="5" spans="1:13" ht="19.5" thickBot="1">
      <c r="A5" s="26" t="s">
        <v>10</v>
      </c>
      <c r="B5" s="9">
        <v>90</v>
      </c>
      <c r="C5" s="9">
        <v>90</v>
      </c>
      <c r="D5" s="9">
        <v>56</v>
      </c>
      <c r="E5" s="24"/>
      <c r="F5" s="9">
        <v>85</v>
      </c>
      <c r="G5" s="9">
        <v>77</v>
      </c>
      <c r="H5" s="9">
        <v>66</v>
      </c>
      <c r="I5" s="9">
        <v>61</v>
      </c>
      <c r="J5" s="2"/>
      <c r="K5" s="3">
        <f t="shared" si="0"/>
        <v>76.527777777777786</v>
      </c>
      <c r="L5" s="3" t="str">
        <f t="shared" si="1"/>
        <v xml:space="preserve"> </v>
      </c>
      <c r="M5" s="1"/>
    </row>
    <row r="6" spans="1:13" ht="32.25" thickBot="1">
      <c r="A6" s="26" t="s">
        <v>11</v>
      </c>
      <c r="B6" s="9">
        <v>50</v>
      </c>
      <c r="C6" s="9">
        <v>50</v>
      </c>
      <c r="D6" s="9">
        <v>52</v>
      </c>
      <c r="E6" s="24"/>
      <c r="F6" s="9">
        <v>70</v>
      </c>
      <c r="G6" s="9">
        <v>75</v>
      </c>
      <c r="H6" s="8">
        <v>50</v>
      </c>
      <c r="I6" s="8">
        <v>52</v>
      </c>
      <c r="J6" s="2"/>
      <c r="K6" s="3">
        <f t="shared" si="0"/>
        <v>54.361111111111107</v>
      </c>
      <c r="L6" s="3" t="str">
        <f t="shared" si="1"/>
        <v xml:space="preserve"> </v>
      </c>
      <c r="M6" s="4"/>
    </row>
    <row r="7" spans="1:13" ht="19.5" thickBot="1">
      <c r="A7" s="26" t="s">
        <v>12</v>
      </c>
      <c r="B7" s="9">
        <v>85</v>
      </c>
      <c r="C7" s="9">
        <v>74</v>
      </c>
      <c r="D7" s="9">
        <v>65</v>
      </c>
      <c r="E7" s="24"/>
      <c r="F7" s="9">
        <v>80</v>
      </c>
      <c r="G7" s="9">
        <v>80</v>
      </c>
      <c r="H7" s="8">
        <v>59</v>
      </c>
      <c r="I7" s="8">
        <v>78</v>
      </c>
      <c r="J7" s="2"/>
      <c r="K7" s="3">
        <f t="shared" si="0"/>
        <v>74.527777777777786</v>
      </c>
      <c r="L7" s="3" t="str">
        <f t="shared" si="1"/>
        <v xml:space="preserve"> </v>
      </c>
      <c r="M7" s="1"/>
    </row>
    <row r="8" spans="1:13" ht="19.5" thickBot="1">
      <c r="A8" s="26" t="s">
        <v>13</v>
      </c>
      <c r="B8" s="9">
        <v>65</v>
      </c>
      <c r="C8" s="9">
        <v>59</v>
      </c>
      <c r="D8" s="9">
        <v>54</v>
      </c>
      <c r="E8" s="24"/>
      <c r="F8" s="9">
        <v>70</v>
      </c>
      <c r="G8" s="9">
        <v>65</v>
      </c>
      <c r="H8" s="8">
        <v>50</v>
      </c>
      <c r="I8" s="8">
        <v>62</v>
      </c>
      <c r="J8" s="2"/>
      <c r="K8" s="3">
        <f t="shared" si="0"/>
        <v>60.138888888888893</v>
      </c>
      <c r="L8" s="3" t="str">
        <f t="shared" si="1"/>
        <v xml:space="preserve"> </v>
      </c>
      <c r="M8" s="1"/>
    </row>
    <row r="9" spans="1:13" ht="19.5" thickBot="1">
      <c r="A9" s="26" t="s">
        <v>14</v>
      </c>
      <c r="B9" s="9">
        <v>50</v>
      </c>
      <c r="C9" s="9"/>
      <c r="D9" s="9">
        <v>50</v>
      </c>
      <c r="E9" s="24"/>
      <c r="F9" s="9">
        <v>60</v>
      </c>
      <c r="G9" s="8">
        <v>54</v>
      </c>
      <c r="H9" s="8">
        <v>50</v>
      </c>
      <c r="I9" s="8">
        <v>54</v>
      </c>
      <c r="J9" s="2"/>
      <c r="K9" s="3">
        <f t="shared" si="0"/>
        <v>51.5</v>
      </c>
      <c r="L9" s="3" t="str">
        <f t="shared" si="1"/>
        <v xml:space="preserve"> </v>
      </c>
      <c r="M9" s="1"/>
    </row>
    <row r="10" spans="1:13" ht="32.25" thickBot="1">
      <c r="A10" s="26" t="s">
        <v>15</v>
      </c>
      <c r="B10" s="9">
        <v>88</v>
      </c>
      <c r="C10" s="9">
        <v>63</v>
      </c>
      <c r="D10" s="9">
        <v>54</v>
      </c>
      <c r="E10" s="24"/>
      <c r="F10" s="9">
        <v>65</v>
      </c>
      <c r="G10" s="8">
        <v>74</v>
      </c>
      <c r="H10" s="8">
        <v>50</v>
      </c>
      <c r="I10" s="8">
        <v>52</v>
      </c>
      <c r="J10" s="2"/>
      <c r="K10" s="3">
        <f t="shared" si="0"/>
        <v>65.638888888888886</v>
      </c>
      <c r="L10" s="3" t="str">
        <f t="shared" si="1"/>
        <v xml:space="preserve"> </v>
      </c>
      <c r="M10" s="1"/>
    </row>
    <row r="11" spans="1:13" ht="19.5" thickBot="1">
      <c r="A11" s="26" t="s">
        <v>16</v>
      </c>
      <c r="B11" s="9">
        <v>92</v>
      </c>
      <c r="C11" s="9">
        <v>77</v>
      </c>
      <c r="D11" s="9">
        <v>66</v>
      </c>
      <c r="E11" s="24"/>
      <c r="F11" s="9">
        <v>80</v>
      </c>
      <c r="G11" s="9">
        <v>84</v>
      </c>
      <c r="H11" s="8">
        <v>55</v>
      </c>
      <c r="I11" s="8">
        <v>70</v>
      </c>
      <c r="J11" s="2"/>
      <c r="K11" s="3">
        <f t="shared" si="0"/>
        <v>76.305555555555557</v>
      </c>
      <c r="L11" s="3" t="str">
        <f t="shared" si="1"/>
        <v xml:space="preserve"> </v>
      </c>
      <c r="M11" s="1"/>
    </row>
    <row r="12" spans="1:13" ht="19.5" thickBot="1">
      <c r="A12" s="26" t="s">
        <v>17</v>
      </c>
      <c r="B12" s="9">
        <v>52</v>
      </c>
      <c r="C12" s="9">
        <v>50</v>
      </c>
      <c r="D12" s="9">
        <v>50</v>
      </c>
      <c r="E12" s="24"/>
      <c r="F12" s="9">
        <v>70</v>
      </c>
      <c r="G12" s="8">
        <v>80</v>
      </c>
      <c r="H12" s="8">
        <v>56</v>
      </c>
      <c r="I12" s="8">
        <v>56</v>
      </c>
      <c r="J12" s="2"/>
      <c r="K12" s="3">
        <f t="shared" si="0"/>
        <v>55.611111111111107</v>
      </c>
      <c r="L12" s="3" t="str">
        <f t="shared" si="1"/>
        <v xml:space="preserve"> </v>
      </c>
      <c r="M12" s="1"/>
    </row>
    <row r="13" spans="1:13" ht="19.5" thickBot="1">
      <c r="A13" s="26" t="s">
        <v>18</v>
      </c>
      <c r="B13" s="9">
        <v>56</v>
      </c>
      <c r="C13" s="9">
        <v>60</v>
      </c>
      <c r="D13" s="9">
        <v>54</v>
      </c>
      <c r="E13" s="24"/>
      <c r="F13" s="9">
        <v>70</v>
      </c>
      <c r="G13" s="9">
        <v>65</v>
      </c>
      <c r="H13" s="8">
        <v>54</v>
      </c>
      <c r="I13" s="8">
        <v>61</v>
      </c>
      <c r="J13" s="2"/>
      <c r="K13" s="3">
        <f t="shared" si="0"/>
        <v>58.611111111111107</v>
      </c>
      <c r="L13" s="3" t="str">
        <f t="shared" si="1"/>
        <v xml:space="preserve"> </v>
      </c>
      <c r="M13" s="1"/>
    </row>
    <row r="14" spans="1:13" ht="19.5" thickBot="1">
      <c r="A14" s="26" t="s">
        <v>19</v>
      </c>
      <c r="B14" s="9">
        <v>95</v>
      </c>
      <c r="C14" s="9">
        <v>93</v>
      </c>
      <c r="D14" s="9">
        <v>90</v>
      </c>
      <c r="E14" s="24"/>
      <c r="F14" s="9">
        <v>90</v>
      </c>
      <c r="G14" s="9">
        <v>92</v>
      </c>
      <c r="H14" s="8">
        <v>90</v>
      </c>
      <c r="I14" s="8">
        <v>95</v>
      </c>
      <c r="J14" s="2"/>
      <c r="K14" s="3">
        <f t="shared" si="0"/>
        <v>92.361111111111128</v>
      </c>
      <c r="L14" s="3" t="str">
        <f t="shared" si="1"/>
        <v>Так</v>
      </c>
      <c r="M14" s="1"/>
    </row>
    <row r="15" spans="1:13" ht="19.5" thickBot="1">
      <c r="A15" s="26" t="s">
        <v>20</v>
      </c>
      <c r="B15" s="9">
        <v>54</v>
      </c>
      <c r="C15" s="9">
        <v>69</v>
      </c>
      <c r="D15" s="9">
        <v>50</v>
      </c>
      <c r="E15" s="24"/>
      <c r="F15" s="9">
        <v>65</v>
      </c>
      <c r="G15" s="8">
        <v>61</v>
      </c>
      <c r="H15" s="8">
        <v>52</v>
      </c>
      <c r="I15" s="8">
        <v>54</v>
      </c>
      <c r="J15" s="2"/>
      <c r="K15" s="3">
        <f t="shared" si="0"/>
        <v>57.777777777777771</v>
      </c>
      <c r="L15" s="3" t="str">
        <f t="shared" si="1"/>
        <v xml:space="preserve"> </v>
      </c>
      <c r="M15" s="1"/>
    </row>
    <row r="16" spans="1:13" ht="19.5" thickBot="1">
      <c r="A16" s="26" t="s">
        <v>21</v>
      </c>
      <c r="B16" s="9">
        <v>100</v>
      </c>
      <c r="C16" s="9">
        <v>97</v>
      </c>
      <c r="D16" s="9">
        <v>90</v>
      </c>
      <c r="E16" s="24"/>
      <c r="F16" s="9">
        <v>95</v>
      </c>
      <c r="G16" s="9">
        <v>93</v>
      </c>
      <c r="H16" s="8">
        <v>97</v>
      </c>
      <c r="I16" s="8">
        <v>98</v>
      </c>
      <c r="J16" s="2"/>
      <c r="K16" s="3">
        <f t="shared" si="0"/>
        <v>95.694444444444457</v>
      </c>
      <c r="L16" s="3" t="str">
        <f t="shared" si="1"/>
        <v>Так</v>
      </c>
      <c r="M16" s="1"/>
    </row>
    <row r="17" spans="1:12" ht="19.5" thickBot="1">
      <c r="A17" s="26" t="s">
        <v>22</v>
      </c>
      <c r="B17" s="9">
        <v>74</v>
      </c>
      <c r="C17" s="9">
        <v>90</v>
      </c>
      <c r="D17" s="9">
        <v>60</v>
      </c>
      <c r="E17" s="24"/>
      <c r="F17" s="9">
        <v>85</v>
      </c>
      <c r="G17" s="9">
        <v>64</v>
      </c>
      <c r="H17" s="8">
        <v>59</v>
      </c>
      <c r="I17" s="8">
        <v>76</v>
      </c>
      <c r="J17" s="2"/>
      <c r="K17" s="3">
        <f t="shared" si="0"/>
        <v>73.444444444444443</v>
      </c>
      <c r="L17" s="3" t="str">
        <f t="shared" si="1"/>
        <v xml:space="preserve"> </v>
      </c>
    </row>
    <row r="18" spans="1:12" ht="19.5" thickBot="1">
      <c r="A18" s="26" t="s">
        <v>23</v>
      </c>
      <c r="B18" s="9">
        <v>56</v>
      </c>
      <c r="C18" s="9">
        <v>66</v>
      </c>
      <c r="D18" s="9">
        <v>50</v>
      </c>
      <c r="E18" s="24"/>
      <c r="F18" s="9">
        <v>75</v>
      </c>
      <c r="G18" s="9">
        <v>60</v>
      </c>
      <c r="H18" s="8">
        <v>50</v>
      </c>
      <c r="I18" s="8">
        <v>50</v>
      </c>
      <c r="J18" s="2"/>
      <c r="K18" s="3">
        <f t="shared" si="0"/>
        <v>57.805555555555564</v>
      </c>
      <c r="L18" s="3" t="str">
        <f t="shared" si="1"/>
        <v xml:space="preserve"> </v>
      </c>
    </row>
    <row r="19" spans="1:12" ht="19.5" thickBot="1">
      <c r="A19" s="26" t="s">
        <v>24</v>
      </c>
      <c r="B19" s="9">
        <v>69</v>
      </c>
      <c r="C19" s="9">
        <v>55</v>
      </c>
      <c r="D19" s="9">
        <v>52</v>
      </c>
      <c r="E19" s="24"/>
      <c r="F19" s="9">
        <v>60</v>
      </c>
      <c r="G19" s="9">
        <v>51</v>
      </c>
      <c r="H19" s="8">
        <v>50</v>
      </c>
      <c r="I19" s="8">
        <v>51</v>
      </c>
      <c r="J19" s="2"/>
      <c r="K19" s="3">
        <f t="shared" si="0"/>
        <v>56.777777777777771</v>
      </c>
      <c r="L19" s="3" t="str">
        <f t="shared" si="1"/>
        <v xml:space="preserve"> </v>
      </c>
    </row>
    <row r="20" spans="1:12" ht="19.5" thickBot="1">
      <c r="A20" s="26" t="s">
        <v>25</v>
      </c>
      <c r="B20" s="9">
        <v>95</v>
      </c>
      <c r="C20" s="9">
        <v>59</v>
      </c>
      <c r="D20" s="9">
        <v>60</v>
      </c>
      <c r="E20" s="24"/>
      <c r="F20" s="9">
        <v>80</v>
      </c>
      <c r="G20" s="9">
        <v>71</v>
      </c>
      <c r="H20" s="9">
        <v>52</v>
      </c>
      <c r="I20" s="9">
        <v>82</v>
      </c>
      <c r="J20" s="2"/>
      <c r="K20" s="3">
        <f t="shared" si="0"/>
        <v>71.305555555555557</v>
      </c>
      <c r="L20" s="3" t="str">
        <f t="shared" si="1"/>
        <v xml:space="preserve"> </v>
      </c>
    </row>
    <row r="21" spans="1:12" ht="19.5" thickBot="1">
      <c r="A21" s="26" t="s">
        <v>26</v>
      </c>
      <c r="B21" s="9">
        <v>60</v>
      </c>
      <c r="C21" s="9">
        <v>64</v>
      </c>
      <c r="D21" s="9">
        <v>56</v>
      </c>
      <c r="E21" s="24"/>
      <c r="F21" s="9">
        <v>72</v>
      </c>
      <c r="G21" s="9">
        <v>64</v>
      </c>
      <c r="H21" s="9">
        <v>54</v>
      </c>
      <c r="I21" s="9">
        <v>75</v>
      </c>
      <c r="J21" s="2"/>
      <c r="K21" s="3">
        <f t="shared" si="0"/>
        <v>62.083333333333336</v>
      </c>
      <c r="L21" s="3" t="str">
        <f t="shared" si="1"/>
        <v xml:space="preserve"> </v>
      </c>
    </row>
    <row r="22" spans="1:12" ht="32.25" thickBot="1">
      <c r="A22" s="26" t="s">
        <v>27</v>
      </c>
      <c r="B22" s="9">
        <v>95</v>
      </c>
      <c r="C22" s="9">
        <v>83</v>
      </c>
      <c r="D22" s="9">
        <v>81</v>
      </c>
      <c r="E22" s="24"/>
      <c r="F22" s="9">
        <v>93</v>
      </c>
      <c r="G22" s="9">
        <v>92</v>
      </c>
      <c r="H22" s="9">
        <v>80</v>
      </c>
      <c r="I22" s="9">
        <v>90</v>
      </c>
      <c r="J22" s="2"/>
      <c r="K22" s="3">
        <f t="shared" si="0"/>
        <v>87.138888888888872</v>
      </c>
      <c r="L22" s="3" t="str">
        <f t="shared" si="1"/>
        <v xml:space="preserve"> </v>
      </c>
    </row>
    <row r="23" spans="1:12" ht="19.5" thickBot="1">
      <c r="A23" s="26" t="s">
        <v>28</v>
      </c>
      <c r="B23" s="9">
        <v>72</v>
      </c>
      <c r="C23" s="9">
        <v>90</v>
      </c>
      <c r="D23" s="9">
        <v>50</v>
      </c>
      <c r="E23" s="24"/>
      <c r="F23" s="9">
        <v>80</v>
      </c>
      <c r="G23" s="8">
        <v>60</v>
      </c>
      <c r="H23" s="8">
        <v>56</v>
      </c>
      <c r="I23" s="8">
        <v>50</v>
      </c>
      <c r="J23" s="2"/>
      <c r="K23" s="3">
        <f t="shared" si="0"/>
        <v>67.611111111111114</v>
      </c>
      <c r="L23" s="3" t="str">
        <f t="shared" si="1"/>
        <v xml:space="preserve"> </v>
      </c>
    </row>
    <row r="24" spans="1:12" ht="32.25" thickBot="1">
      <c r="A24" s="26" t="s">
        <v>29</v>
      </c>
      <c r="B24" s="9">
        <v>67</v>
      </c>
      <c r="C24" s="9">
        <v>70</v>
      </c>
      <c r="D24" s="9">
        <v>50</v>
      </c>
      <c r="E24" s="24"/>
      <c r="F24" s="9">
        <v>90</v>
      </c>
      <c r="G24" s="8">
        <v>50</v>
      </c>
      <c r="H24" s="8">
        <v>50</v>
      </c>
      <c r="I24" s="8">
        <v>71</v>
      </c>
      <c r="J24" s="2"/>
      <c r="K24" s="3">
        <f t="shared" si="0"/>
        <v>63.305555555555564</v>
      </c>
      <c r="L24" s="3" t="str">
        <f t="shared" si="1"/>
        <v xml:space="preserve"> </v>
      </c>
    </row>
    <row r="25" spans="1:12" ht="19.5" thickBot="1">
      <c r="A25" s="26" t="s">
        <v>30</v>
      </c>
      <c r="B25" s="9">
        <v>97</v>
      </c>
      <c r="C25" s="9">
        <v>92</v>
      </c>
      <c r="D25" s="9">
        <v>86</v>
      </c>
      <c r="E25" s="27"/>
      <c r="F25" s="9">
        <v>84</v>
      </c>
      <c r="G25" s="9">
        <v>85</v>
      </c>
      <c r="H25" s="8">
        <v>90</v>
      </c>
      <c r="I25" s="8">
        <v>90</v>
      </c>
      <c r="J25" s="2"/>
      <c r="K25" s="3">
        <f t="shared" si="0"/>
        <v>90.194444444444457</v>
      </c>
      <c r="L25" s="3" t="str">
        <f t="shared" si="1"/>
        <v xml:space="preserve"> </v>
      </c>
    </row>
    <row r="26" spans="1:12" ht="19.5" thickBot="1">
      <c r="A26" s="26" t="s">
        <v>31</v>
      </c>
      <c r="B26" s="28">
        <v>67</v>
      </c>
      <c r="C26" s="28">
        <v>66</v>
      </c>
      <c r="D26" s="28">
        <v>66</v>
      </c>
      <c r="E26" s="27"/>
      <c r="F26" s="9">
        <v>85</v>
      </c>
      <c r="G26" s="9">
        <v>84</v>
      </c>
      <c r="H26" s="28">
        <v>57</v>
      </c>
      <c r="I26" s="8">
        <v>75</v>
      </c>
      <c r="J26" s="2"/>
      <c r="K26" s="3">
        <f t="shared" si="0"/>
        <v>69.305555555555557</v>
      </c>
      <c r="L26" s="3" t="str">
        <f t="shared" si="1"/>
        <v xml:space="preserve"> </v>
      </c>
    </row>
    <row r="27" spans="1:12" ht="19.5" thickBot="1">
      <c r="A27" s="26" t="s">
        <v>32</v>
      </c>
      <c r="B27" s="28">
        <v>70</v>
      </c>
      <c r="C27" s="28">
        <v>72</v>
      </c>
      <c r="D27" s="28">
        <v>50</v>
      </c>
      <c r="E27" s="27"/>
      <c r="F27" s="9">
        <v>88</v>
      </c>
      <c r="G27" s="9">
        <v>84</v>
      </c>
      <c r="H27" s="8">
        <v>55</v>
      </c>
      <c r="I27" s="8">
        <v>65</v>
      </c>
      <c r="J27" s="2"/>
      <c r="K27" s="3">
        <f t="shared" si="0"/>
        <v>67</v>
      </c>
      <c r="L27" s="3" t="str">
        <f t="shared" si="1"/>
        <v xml:space="preserve"> </v>
      </c>
    </row>
    <row r="28" spans="1:12" ht="19.5" thickBot="1">
      <c r="A28" s="29" t="s">
        <v>33</v>
      </c>
      <c r="B28" s="28">
        <v>93</v>
      </c>
      <c r="C28" s="28">
        <v>74</v>
      </c>
      <c r="D28" s="28">
        <v>76</v>
      </c>
      <c r="E28" s="27"/>
      <c r="F28" s="28">
        <v>90</v>
      </c>
      <c r="G28" s="28">
        <v>81</v>
      </c>
      <c r="H28" s="28">
        <v>62</v>
      </c>
      <c r="I28" s="8">
        <v>90</v>
      </c>
      <c r="J28" s="2"/>
      <c r="K28" s="3">
        <f t="shared" si="0"/>
        <v>80.916666666666671</v>
      </c>
      <c r="L28" s="3" t="str">
        <f t="shared" si="1"/>
        <v xml:space="preserve"> </v>
      </c>
    </row>
    <row r="29" spans="1:12" ht="19.5" thickBot="1">
      <c r="A29" s="29" t="s">
        <v>34</v>
      </c>
      <c r="B29" s="28">
        <v>100</v>
      </c>
      <c r="C29" s="28">
        <v>98</v>
      </c>
      <c r="D29" s="28">
        <v>92</v>
      </c>
      <c r="E29" s="27"/>
      <c r="F29" s="28">
        <v>95</v>
      </c>
      <c r="G29" s="28">
        <v>90</v>
      </c>
      <c r="H29" s="28">
        <v>97</v>
      </c>
      <c r="I29" s="8">
        <v>98</v>
      </c>
      <c r="J29" s="2"/>
      <c r="K29" s="3">
        <f t="shared" si="0"/>
        <v>96.111111111111128</v>
      </c>
      <c r="L29" s="3" t="str">
        <f t="shared" si="1"/>
        <v>Так</v>
      </c>
    </row>
    <row r="30" spans="1:12" ht="19.5" thickBot="1">
      <c r="A30" s="29" t="s">
        <v>35</v>
      </c>
      <c r="B30" s="28">
        <v>90</v>
      </c>
      <c r="C30" s="28">
        <v>82</v>
      </c>
      <c r="D30" s="28">
        <v>68</v>
      </c>
      <c r="E30" s="27"/>
      <c r="F30" s="28">
        <v>80</v>
      </c>
      <c r="G30" s="28">
        <v>64</v>
      </c>
      <c r="H30" s="28">
        <v>63</v>
      </c>
      <c r="I30" s="8">
        <v>75</v>
      </c>
      <c r="J30" s="2"/>
      <c r="K30" s="3">
        <f t="shared" si="0"/>
        <v>76.833333333333329</v>
      </c>
      <c r="L30" s="3" t="str">
        <f t="shared" si="1"/>
        <v xml:space="preserve"> </v>
      </c>
    </row>
    <row r="31" spans="1:12" ht="18.75">
      <c r="K31" s="10"/>
    </row>
  </sheetData>
  <autoFilter ref="A1:K2">
    <filterColumn colId="1"/>
    <filterColumn colId="2"/>
  </autoFilter>
  <mergeCells count="11">
    <mergeCell ref="K1:K2"/>
    <mergeCell ref="L1:L2"/>
    <mergeCell ref="I1:I2"/>
    <mergeCell ref="J1:J2"/>
    <mergeCell ref="E1:E2"/>
    <mergeCell ref="F1:F2"/>
    <mergeCell ref="G1:G2"/>
    <mergeCell ref="H1:H2"/>
    <mergeCell ref="A1:A2"/>
    <mergeCell ref="D1:D2"/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2019-07-09T06:44:25Z</dcterms:modified>
</cp:coreProperties>
</file>