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<sst xmlns="http://schemas.openxmlformats.org/spreadsheetml/2006/main" count="31" uniqueCount="31">
  <si>
    <t>Прізвище, ім'я, 
по батькові студента</t>
  </si>
  <si>
    <t>ОІМ</t>
  </si>
  <si>
    <t>ЗЛ</t>
  </si>
  <si>
    <t>Рейтингова оцінка</t>
  </si>
  <si>
    <t>Відмінник</t>
  </si>
  <si>
    <t>ДІМ</t>
  </si>
  <si>
    <t>Вовк Юліана Ігорівна</t>
  </si>
  <si>
    <t>Голянич Андріана Василівна</t>
  </si>
  <si>
    <t>Гречаник Вікторія Романівна</t>
  </si>
  <si>
    <t>Зварун Ірина Петрівна</t>
  </si>
  <si>
    <t>Зозук Юлія Орестівна</t>
  </si>
  <si>
    <t>Качмар Наталія Ігорівна</t>
  </si>
  <si>
    <t>Козоріз Вікторія Михайлівна</t>
  </si>
  <si>
    <t>Лукачук Світлана Василівна</t>
  </si>
  <si>
    <t>Мельник Анастасія Володимирівна</t>
  </si>
  <si>
    <t>Микула Юлія Ігорівна</t>
  </si>
  <si>
    <t>Мимоход Ольга Ярославівна</t>
  </si>
  <si>
    <t>Новаковська Любов Любомирівна</t>
  </si>
  <si>
    <t>Паньків Тетяна Володимирівна</t>
  </si>
  <si>
    <t>Світлик Евелін Юріївна</t>
  </si>
  <si>
    <t>Синишин Дзвенислава Євгенівна</t>
  </si>
  <si>
    <t>Стельмах Марта Іванівна</t>
  </si>
  <si>
    <t>Тимків Вікторія Василівна</t>
  </si>
  <si>
    <t>Фабуляк Ольга Любомирівна</t>
  </si>
  <si>
    <t>Халабарчук Руслана Романівна</t>
  </si>
  <si>
    <t>Шевчук Василина Василівна</t>
  </si>
  <si>
    <t>Шкварок Наталія Петрівна</t>
  </si>
  <si>
    <t>Лексикологія</t>
  </si>
  <si>
    <t>Стилістика</t>
  </si>
  <si>
    <t>ПерекладНТТ</t>
  </si>
  <si>
    <t>Навч.ПрактикаПерекл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</si>
</sst>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vertical="top" wrapText="1"/>
    </xf>
    <xf numFmtId="0" fontId="10" fillId="5" borderId="0" xfId="0" applyFont="1" applyFill="1"/>
    <xf numFmtId="0" fontId="9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="40" zoomScaleNormal="40" workbookViewId="0">
      <selection activeCell="A24" sqref="A24:N31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5.5703125" customWidth="1"/>
  </cols>
  <sheetData>
    <row r="1" spans="1:12" ht="20.25" customHeight="1">
      <c r="A1" s="12" t="s">
        <v>0</v>
      </c>
      <c r="B1" s="4"/>
      <c r="C1" s="10" t="s">
        <v>1</v>
      </c>
      <c r="D1" s="10" t="s">
        <v>27</v>
      </c>
      <c r="E1" s="8"/>
      <c r="F1" s="10" t="s">
        <v>30</v>
      </c>
      <c r="G1" s="10" t="s">
        <v>2</v>
      </c>
      <c r="H1" s="10" t="s">
        <v>28</v>
      </c>
      <c r="I1" s="10" t="s">
        <v>29</v>
      </c>
      <c r="J1" s="18"/>
      <c r="K1" s="14" t="s">
        <v>3</v>
      </c>
      <c r="L1" s="16" t="s">
        <v>4</v>
      </c>
    </row>
    <row r="2" spans="1:12" ht="38.25" thickBot="1">
      <c r="A2" s="13"/>
      <c r="B2" s="5" t="s">
        <v>5</v>
      </c>
      <c r="C2" s="11"/>
      <c r="D2" s="11"/>
      <c r="E2" s="9"/>
      <c r="F2" s="11"/>
      <c r="G2" s="11"/>
      <c r="H2" s="11"/>
      <c r="I2" s="11"/>
      <c r="J2" s="19"/>
      <c r="K2" s="15"/>
      <c r="L2" s="17"/>
    </row>
    <row r="3" spans="1:12" ht="19.5" thickBot="1">
      <c r="A3" s="20" t="s">
        <v>6</v>
      </c>
      <c r="B3" s="7">
        <v>74</v>
      </c>
      <c r="C3" s="7">
        <v>62</v>
      </c>
      <c r="D3" s="7">
        <v>54</v>
      </c>
      <c r="E3" s="3"/>
      <c r="F3" s="21">
        <v>86</v>
      </c>
      <c r="G3" s="6">
        <v>61</v>
      </c>
      <c r="H3" s="6">
        <v>62</v>
      </c>
      <c r="I3" s="6">
        <v>76</v>
      </c>
      <c r="J3" s="1"/>
      <c r="K3" s="2">
        <f t="shared" ref="K3:K23" si="0">(2*AVERAGE(B3:D3)+AVERAGE(F3:I3))/3</f>
        <v>65.972222222222229</v>
      </c>
      <c r="L3" s="2" t="str">
        <f t="shared" ref="L3:L23" si="1">IF(AND(MIN(B3:D3)&gt;89,MIN(F3:I3)&gt;89),"Так"," ")</f>
        <v xml:space="preserve"> </v>
      </c>
    </row>
    <row r="4" spans="1:12" ht="19.5" thickBot="1">
      <c r="A4" s="22" t="s">
        <v>7</v>
      </c>
      <c r="B4" s="7">
        <v>80</v>
      </c>
      <c r="C4" s="7">
        <v>86</v>
      </c>
      <c r="D4" s="7">
        <v>72</v>
      </c>
      <c r="E4" s="3"/>
      <c r="F4" s="7">
        <v>86</v>
      </c>
      <c r="G4" s="7">
        <v>80</v>
      </c>
      <c r="H4" s="6">
        <v>72</v>
      </c>
      <c r="I4" s="6">
        <v>78</v>
      </c>
      <c r="J4" s="1"/>
      <c r="K4" s="2">
        <f t="shared" si="0"/>
        <v>79.222222222222214</v>
      </c>
      <c r="L4" s="2" t="str">
        <f t="shared" si="1"/>
        <v xml:space="preserve"> </v>
      </c>
    </row>
    <row r="5" spans="1:12" ht="19.5" thickBot="1">
      <c r="A5" s="22" t="s">
        <v>8</v>
      </c>
      <c r="B5" s="7">
        <v>82</v>
      </c>
      <c r="C5" s="7">
        <v>71</v>
      </c>
      <c r="D5" s="7">
        <v>63</v>
      </c>
      <c r="E5" s="3"/>
      <c r="F5" s="7">
        <v>90</v>
      </c>
      <c r="G5" s="7">
        <v>73</v>
      </c>
      <c r="H5" s="7">
        <v>70</v>
      </c>
      <c r="I5" s="7">
        <v>75</v>
      </c>
      <c r="J5" s="1"/>
      <c r="K5" s="2">
        <f t="shared" si="0"/>
        <v>73.666666666666671</v>
      </c>
      <c r="L5" s="2" t="str">
        <f t="shared" si="1"/>
        <v xml:space="preserve"> </v>
      </c>
    </row>
    <row r="6" spans="1:12" ht="19.5" thickBot="1">
      <c r="A6" s="22" t="s">
        <v>9</v>
      </c>
      <c r="B6" s="7">
        <v>92</v>
      </c>
      <c r="C6" s="7">
        <v>90</v>
      </c>
      <c r="D6" s="7">
        <v>77</v>
      </c>
      <c r="E6" s="3"/>
      <c r="F6" s="7">
        <v>90</v>
      </c>
      <c r="G6" s="7">
        <v>70</v>
      </c>
      <c r="H6" s="6">
        <v>76</v>
      </c>
      <c r="I6" s="6">
        <v>80</v>
      </c>
      <c r="J6" s="1"/>
      <c r="K6" s="2">
        <f t="shared" si="0"/>
        <v>83.888888888888886</v>
      </c>
      <c r="L6" s="2" t="str">
        <f t="shared" si="1"/>
        <v xml:space="preserve"> </v>
      </c>
    </row>
    <row r="7" spans="1:12" ht="19.5" thickBot="1">
      <c r="A7" s="22" t="s">
        <v>10</v>
      </c>
      <c r="B7" s="7">
        <v>90</v>
      </c>
      <c r="C7" s="7">
        <v>92</v>
      </c>
      <c r="D7" s="7">
        <v>81</v>
      </c>
      <c r="E7" s="3"/>
      <c r="F7" s="7">
        <v>96</v>
      </c>
      <c r="G7" s="7">
        <v>92</v>
      </c>
      <c r="H7" s="6">
        <v>88</v>
      </c>
      <c r="I7" s="6">
        <v>86</v>
      </c>
      <c r="J7" s="1"/>
      <c r="K7" s="2">
        <f t="shared" si="0"/>
        <v>88.611111111111128</v>
      </c>
      <c r="L7" s="2" t="str">
        <f t="shared" si="1"/>
        <v xml:space="preserve"> </v>
      </c>
    </row>
    <row r="8" spans="1:12" ht="19.5" thickBot="1">
      <c r="A8" s="22" t="s">
        <v>11</v>
      </c>
      <c r="B8" s="7">
        <v>71</v>
      </c>
      <c r="C8" s="7">
        <v>63</v>
      </c>
      <c r="D8" s="7">
        <v>60</v>
      </c>
      <c r="E8" s="3"/>
      <c r="F8" s="7">
        <v>90</v>
      </c>
      <c r="G8" s="7">
        <v>90</v>
      </c>
      <c r="H8" s="6">
        <v>64</v>
      </c>
      <c r="I8" s="6">
        <v>74</v>
      </c>
      <c r="J8" s="1"/>
      <c r="K8" s="2">
        <f t="shared" si="0"/>
        <v>69.611111111111114</v>
      </c>
      <c r="L8" s="2" t="str">
        <f t="shared" si="1"/>
        <v xml:space="preserve"> </v>
      </c>
    </row>
    <row r="9" spans="1:12" ht="19.5" thickBot="1">
      <c r="A9" s="22" t="s">
        <v>12</v>
      </c>
      <c r="B9" s="7">
        <v>75</v>
      </c>
      <c r="C9" s="7">
        <v>88</v>
      </c>
      <c r="D9" s="7">
        <v>72</v>
      </c>
      <c r="E9" s="3"/>
      <c r="F9" s="7">
        <v>90</v>
      </c>
      <c r="G9" s="6">
        <v>79</v>
      </c>
      <c r="H9" s="6">
        <v>64</v>
      </c>
      <c r="I9" s="6">
        <v>80</v>
      </c>
      <c r="J9" s="1"/>
      <c r="K9" s="2">
        <f t="shared" si="0"/>
        <v>78.305555555555557</v>
      </c>
      <c r="L9" s="2" t="str">
        <f t="shared" si="1"/>
        <v xml:space="preserve"> </v>
      </c>
    </row>
    <row r="10" spans="1:12" ht="19.5" thickBot="1">
      <c r="A10" s="22" t="s">
        <v>13</v>
      </c>
      <c r="B10" s="7">
        <v>80</v>
      </c>
      <c r="C10" s="7">
        <v>86</v>
      </c>
      <c r="D10" s="7">
        <v>74</v>
      </c>
      <c r="E10" s="3"/>
      <c r="F10" s="7">
        <v>90</v>
      </c>
      <c r="G10" s="6">
        <v>95</v>
      </c>
      <c r="H10" s="6">
        <v>78</v>
      </c>
      <c r="I10" s="6">
        <v>86</v>
      </c>
      <c r="J10" s="1"/>
      <c r="K10" s="2">
        <f t="shared" si="0"/>
        <v>82.416666666666671</v>
      </c>
      <c r="L10" s="2" t="str">
        <f t="shared" si="1"/>
        <v xml:space="preserve"> </v>
      </c>
    </row>
    <row r="11" spans="1:12" ht="32.25" thickBot="1">
      <c r="A11" s="22" t="s">
        <v>14</v>
      </c>
      <c r="B11" s="7">
        <v>92</v>
      </c>
      <c r="C11" s="7">
        <v>92</v>
      </c>
      <c r="D11" s="7">
        <v>84</v>
      </c>
      <c r="E11" s="3"/>
      <c r="F11" s="7">
        <v>93</v>
      </c>
      <c r="G11" s="7">
        <v>88</v>
      </c>
      <c r="H11" s="6">
        <v>86</v>
      </c>
      <c r="I11" s="6">
        <v>90</v>
      </c>
      <c r="J11" s="1"/>
      <c r="K11" s="2">
        <f t="shared" si="0"/>
        <v>89.305555555555543</v>
      </c>
      <c r="L11" s="2" t="str">
        <f t="shared" si="1"/>
        <v xml:space="preserve"> </v>
      </c>
    </row>
    <row r="12" spans="1:12" ht="19.5" thickBot="1">
      <c r="A12" s="22" t="s">
        <v>15</v>
      </c>
      <c r="B12" s="7">
        <v>82</v>
      </c>
      <c r="C12" s="7">
        <v>62</v>
      </c>
      <c r="D12" s="7">
        <v>55</v>
      </c>
      <c r="E12" s="3"/>
      <c r="F12" s="7">
        <v>90</v>
      </c>
      <c r="G12" s="6">
        <v>77</v>
      </c>
      <c r="H12" s="6">
        <v>55</v>
      </c>
      <c r="I12" s="6">
        <v>80</v>
      </c>
      <c r="J12" s="1"/>
      <c r="K12" s="2">
        <f t="shared" si="0"/>
        <v>69.388888888888886</v>
      </c>
      <c r="L12" s="2" t="str">
        <f t="shared" si="1"/>
        <v xml:space="preserve"> </v>
      </c>
    </row>
    <row r="13" spans="1:12" ht="19.5" thickBot="1">
      <c r="A13" s="22" t="s">
        <v>16</v>
      </c>
      <c r="B13" s="7">
        <v>90</v>
      </c>
      <c r="C13" s="7">
        <v>90</v>
      </c>
      <c r="D13" s="7">
        <v>82</v>
      </c>
      <c r="E13" s="3"/>
      <c r="F13" s="7">
        <v>93</v>
      </c>
      <c r="G13" s="7">
        <v>86</v>
      </c>
      <c r="H13" s="6">
        <v>90</v>
      </c>
      <c r="I13" s="6">
        <v>90</v>
      </c>
      <c r="J13" s="1"/>
      <c r="K13" s="2">
        <f t="shared" si="0"/>
        <v>88.138888888888872</v>
      </c>
      <c r="L13" s="2" t="str">
        <f t="shared" si="1"/>
        <v xml:space="preserve"> </v>
      </c>
    </row>
    <row r="14" spans="1:12" ht="32.25" thickBot="1">
      <c r="A14" s="22" t="s">
        <v>17</v>
      </c>
      <c r="B14" s="7">
        <v>91</v>
      </c>
      <c r="C14" s="7">
        <v>90</v>
      </c>
      <c r="D14" s="7">
        <v>72</v>
      </c>
      <c r="E14" s="3"/>
      <c r="F14" s="7">
        <v>90</v>
      </c>
      <c r="G14" s="7">
        <v>78</v>
      </c>
      <c r="H14" s="6">
        <v>72</v>
      </c>
      <c r="I14" s="6">
        <v>82</v>
      </c>
      <c r="J14" s="1"/>
      <c r="K14" s="2">
        <f t="shared" si="0"/>
        <v>83.055555555555557</v>
      </c>
      <c r="L14" s="2" t="str">
        <f t="shared" si="1"/>
        <v xml:space="preserve"> </v>
      </c>
    </row>
    <row r="15" spans="1:12" ht="32.25" thickBot="1">
      <c r="A15" s="22" t="s">
        <v>18</v>
      </c>
      <c r="B15" s="7">
        <v>85</v>
      </c>
      <c r="C15" s="7">
        <v>82</v>
      </c>
      <c r="D15" s="7">
        <v>50</v>
      </c>
      <c r="E15" s="3"/>
      <c r="F15" s="7">
        <v>90</v>
      </c>
      <c r="G15" s="6">
        <v>81</v>
      </c>
      <c r="H15" s="6">
        <v>68</v>
      </c>
      <c r="I15" s="6">
        <v>60</v>
      </c>
      <c r="J15" s="1"/>
      <c r="K15" s="2">
        <f t="shared" si="0"/>
        <v>73.138888888888886</v>
      </c>
      <c r="L15" s="2" t="str">
        <f t="shared" si="1"/>
        <v xml:space="preserve"> </v>
      </c>
    </row>
    <row r="16" spans="1:12" ht="19.5" thickBot="1">
      <c r="A16" s="22" t="s">
        <v>19</v>
      </c>
      <c r="B16" s="7">
        <v>62</v>
      </c>
      <c r="C16" s="7">
        <v>80</v>
      </c>
      <c r="D16" s="7">
        <v>64</v>
      </c>
      <c r="E16" s="3"/>
      <c r="F16" s="7">
        <v>92</v>
      </c>
      <c r="G16" s="7">
        <v>56</v>
      </c>
      <c r="H16" s="6">
        <v>52</v>
      </c>
      <c r="I16" s="6">
        <v>80</v>
      </c>
      <c r="J16" s="1"/>
      <c r="K16" s="2">
        <f t="shared" si="0"/>
        <v>69.111111111111114</v>
      </c>
      <c r="L16" s="2" t="str">
        <f t="shared" si="1"/>
        <v xml:space="preserve"> </v>
      </c>
    </row>
    <row r="17" spans="1:12" ht="32.25" thickBot="1">
      <c r="A17" s="22" t="s">
        <v>20</v>
      </c>
      <c r="B17" s="7">
        <v>85</v>
      </c>
      <c r="C17" s="7">
        <v>80</v>
      </c>
      <c r="D17" s="7">
        <v>64</v>
      </c>
      <c r="E17" s="3"/>
      <c r="F17" s="7">
        <v>90</v>
      </c>
      <c r="G17" s="7">
        <v>72</v>
      </c>
      <c r="H17" s="6">
        <v>72</v>
      </c>
      <c r="I17" s="6">
        <v>74</v>
      </c>
      <c r="J17" s="1"/>
      <c r="K17" s="2">
        <f t="shared" si="0"/>
        <v>76.555555555555557</v>
      </c>
      <c r="L17" s="2" t="str">
        <f t="shared" si="1"/>
        <v xml:space="preserve"> </v>
      </c>
    </row>
    <row r="18" spans="1:12" ht="19.5" thickBot="1">
      <c r="A18" s="22" t="s">
        <v>21</v>
      </c>
      <c r="B18" s="7">
        <v>90</v>
      </c>
      <c r="C18" s="7">
        <v>91</v>
      </c>
      <c r="D18" s="7">
        <v>70</v>
      </c>
      <c r="E18" s="3"/>
      <c r="F18" s="7">
        <v>90</v>
      </c>
      <c r="G18" s="7">
        <v>75</v>
      </c>
      <c r="H18" s="6">
        <v>74</v>
      </c>
      <c r="I18" s="6">
        <v>74</v>
      </c>
      <c r="J18" s="1"/>
      <c r="K18" s="2">
        <f t="shared" si="0"/>
        <v>81.861111111111114</v>
      </c>
      <c r="L18" s="2" t="str">
        <f t="shared" si="1"/>
        <v xml:space="preserve"> </v>
      </c>
    </row>
    <row r="19" spans="1:12" ht="19.5" thickBot="1">
      <c r="A19" s="22" t="s">
        <v>22</v>
      </c>
      <c r="B19" s="7">
        <v>80</v>
      </c>
      <c r="C19" s="7">
        <v>80</v>
      </c>
      <c r="D19" s="7">
        <v>68</v>
      </c>
      <c r="E19" s="3"/>
      <c r="F19" s="7">
        <v>90</v>
      </c>
      <c r="G19" s="7">
        <v>90</v>
      </c>
      <c r="H19" s="6">
        <v>63</v>
      </c>
      <c r="I19" s="6">
        <v>83</v>
      </c>
      <c r="J19" s="1"/>
      <c r="K19" s="2">
        <f t="shared" si="0"/>
        <v>77.833333333333329</v>
      </c>
      <c r="L19" s="2" t="str">
        <f t="shared" si="1"/>
        <v xml:space="preserve"> </v>
      </c>
    </row>
    <row r="20" spans="1:12" ht="19.5" thickBot="1">
      <c r="A20" s="22" t="s">
        <v>23</v>
      </c>
      <c r="B20" s="7">
        <v>90</v>
      </c>
      <c r="C20" s="7">
        <v>90</v>
      </c>
      <c r="D20" s="7">
        <v>72</v>
      </c>
      <c r="E20" s="3"/>
      <c r="F20" s="7">
        <v>90</v>
      </c>
      <c r="G20" s="7">
        <v>82</v>
      </c>
      <c r="H20" s="7">
        <v>72</v>
      </c>
      <c r="I20" s="7">
        <v>80</v>
      </c>
      <c r="J20" s="1"/>
      <c r="K20" s="2">
        <f t="shared" si="0"/>
        <v>83</v>
      </c>
      <c r="L20" s="2" t="str">
        <f t="shared" si="1"/>
        <v xml:space="preserve"> </v>
      </c>
    </row>
    <row r="21" spans="1:12" ht="32.25" thickBot="1">
      <c r="A21" s="22" t="s">
        <v>24</v>
      </c>
      <c r="B21" s="7">
        <v>80</v>
      </c>
      <c r="C21" s="7">
        <v>90</v>
      </c>
      <c r="D21" s="7">
        <v>74</v>
      </c>
      <c r="E21" s="3"/>
      <c r="F21" s="7">
        <v>95</v>
      </c>
      <c r="G21" s="7">
        <v>71</v>
      </c>
      <c r="H21" s="7">
        <v>67</v>
      </c>
      <c r="I21" s="7">
        <v>89</v>
      </c>
      <c r="J21" s="1"/>
      <c r="K21" s="2">
        <f t="shared" si="0"/>
        <v>81.055555555555557</v>
      </c>
      <c r="L21" s="2" t="str">
        <f t="shared" si="1"/>
        <v xml:space="preserve"> </v>
      </c>
    </row>
    <row r="22" spans="1:12" ht="19.5" thickBot="1">
      <c r="A22" s="22" t="s">
        <v>25</v>
      </c>
      <c r="B22" s="7">
        <v>80</v>
      </c>
      <c r="C22" s="7">
        <v>90</v>
      </c>
      <c r="D22" s="7">
        <v>72</v>
      </c>
      <c r="E22" s="3"/>
      <c r="F22" s="7">
        <v>95</v>
      </c>
      <c r="G22" s="7">
        <v>85</v>
      </c>
      <c r="H22" s="7">
        <v>70</v>
      </c>
      <c r="I22" s="7">
        <v>85</v>
      </c>
      <c r="J22" s="1"/>
      <c r="K22" s="2">
        <f t="shared" si="0"/>
        <v>81.694444444444443</v>
      </c>
      <c r="L22" s="2" t="str">
        <f t="shared" si="1"/>
        <v xml:space="preserve"> </v>
      </c>
    </row>
    <row r="23" spans="1:12" ht="19.5" thickBot="1">
      <c r="A23" s="22" t="s">
        <v>26</v>
      </c>
      <c r="B23" s="7">
        <v>78</v>
      </c>
      <c r="C23" s="7">
        <v>85</v>
      </c>
      <c r="D23" s="7">
        <v>70</v>
      </c>
      <c r="E23" s="3"/>
      <c r="F23" s="7">
        <v>90</v>
      </c>
      <c r="G23" s="6">
        <v>95</v>
      </c>
      <c r="H23" s="6">
        <v>84</v>
      </c>
      <c r="I23" s="6">
        <v>78</v>
      </c>
      <c r="J23" s="1"/>
      <c r="K23" s="2">
        <f t="shared" si="0"/>
        <v>80.694444444444443</v>
      </c>
      <c r="L23" s="2" t="str">
        <f t="shared" si="1"/>
        <v xml:space="preserve"> </v>
      </c>
    </row>
  </sheetData>
  <autoFilter ref="A1:K2">
    <filterColumn colId="1"/>
    <filterColumn colId="2"/>
  </autoFilter>
  <mergeCells count="11">
    <mergeCell ref="K1:K2"/>
    <mergeCell ref="L1:L2"/>
    <mergeCell ref="I1:I2"/>
    <mergeCell ref="J1:J2"/>
    <mergeCell ref="E1:E2"/>
    <mergeCell ref="F1:F2"/>
    <mergeCell ref="G1:G2"/>
    <mergeCell ref="H1:H2"/>
    <mergeCell ref="A1:A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2019-07-09T06:43:41Z</dcterms:modified>
</cp:coreProperties>
</file>