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3"/>
  <c r="K4"/>
  <c r="K5"/>
  <c r="K6"/>
  <c r="K7"/>
  <c r="K8"/>
  <c r="K9"/>
  <c r="K10"/>
  <c r="K3"/>
</calcChain>
</file>

<file path=xl/sharedStrings.xml><?xml version="1.0" encoding="utf-8"?>
<sst xmlns="http://schemas.openxmlformats.org/spreadsheetml/2006/main" count="25" uniqueCount="25">
  <si>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</si>
  <si>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</si>
  <si>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</si>
  <si>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</si>
  <si>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</si>
  <si>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</si>
  <si>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</si>
  <si>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</si>
  <si>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</si>
  <si>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</si>
  <si>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</si>
  <si>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</si>
  <si>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Бумба Віта Михайлівна</t>
  </si>
  <si>
    <t>Годованець Уляна Михайлівна</t>
  </si>
  <si>
    <t>Іванів Юлія Василівна</t>
  </si>
  <si>
    <t>Качкалда Марія Миколаївна</t>
  </si>
  <si>
    <t>Ковбас Діана Олегівна</t>
  </si>
  <si>
    <t>Семенченко Оксана Володимирівна</t>
  </si>
  <si>
    <t>Судук Надія Романівна</t>
  </si>
  <si>
    <t>Шиптур Роксолана Ігорівна</t>
  </si>
  <si>
    <t>ОХП</t>
  </si>
  <si>
    <t>ДІМ</t>
  </si>
  <si>
    <t>МОНД</t>
  </si>
  <si>
    <t>НПП</t>
  </si>
  <si>
    <t>ЗТК ДІМ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</si>
</sst>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0" borderId="7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tabSelected="1" workbookViewId="0">
      <selection activeCell="K3" sqref="A3:K10"/>
    </sheetView>
  </sheetViews>
  <sheetFormatPr defaultRowHeight="15"/>
  <cols>
    <col min="1" max="1" width="37.85546875" customWidth="1"/>
    <col min="5" max="5" width="3.28515625" customWidth="1"/>
    <col min="9" max="9" width="7.7109375" customWidth="1"/>
    <col min="10" max="10" width="4" customWidth="1"/>
  </cols>
  <sheetData>
    <row r="1" spans="1:19" ht="20.25" customHeight="1">
      <c r="A1" s="19" t="s">
        <v>0</v>
      </c>
      <c r="B1" s="17" t="s">
        <v>23</v>
      </c>
      <c r="C1" s="17" t="s">
        <v>1</v>
      </c>
      <c r="D1" s="17" t="s">
        <v>24</v>
      </c>
      <c r="E1" s="21"/>
      <c r="F1" s="17" t="s">
        <v>20</v>
      </c>
      <c r="G1" s="17" t="s">
        <v>21</v>
      </c>
      <c r="H1" s="17" t="s">
        <v>22</v>
      </c>
      <c r="I1" s="17"/>
      <c r="J1" s="28"/>
      <c r="K1" s="23" t="s">
        <v>2</v>
      </c>
      <c r="L1" s="23" t="s">
        <v>3</v>
      </c>
      <c r="M1" s="25" t="s">
        <v>4</v>
      </c>
      <c r="N1" s="26"/>
      <c r="O1" s="26"/>
      <c r="P1" s="27"/>
      <c r="Q1" s="23" t="s">
        <v>5</v>
      </c>
      <c r="R1" s="1"/>
      <c r="S1" s="1"/>
    </row>
    <row r="2" spans="1:19" ht="98.25" thickBot="1">
      <c r="A2" s="20"/>
      <c r="B2" s="18"/>
      <c r="C2" s="18"/>
      <c r="D2" s="18"/>
      <c r="E2" s="22"/>
      <c r="F2" s="18"/>
      <c r="G2" s="18"/>
      <c r="H2" s="18"/>
      <c r="I2" s="18"/>
      <c r="J2" s="29"/>
      <c r="K2" s="24"/>
      <c r="L2" s="24"/>
      <c r="M2" s="2" t="s">
        <v>6</v>
      </c>
      <c r="N2" s="2" t="s">
        <v>7</v>
      </c>
      <c r="O2" s="2" t="s">
        <v>8</v>
      </c>
      <c r="P2" s="2" t="s">
        <v>9</v>
      </c>
      <c r="Q2" s="24"/>
      <c r="R2" s="3" t="s">
        <v>10</v>
      </c>
      <c r="S2" s="3" t="s">
        <v>11</v>
      </c>
    </row>
    <row r="3" spans="1:19" ht="19.5" thickBot="1">
      <c r="A3" s="15" t="s">
        <v>12</v>
      </c>
      <c r="B3" s="7">
        <v>92</v>
      </c>
      <c r="C3" s="7">
        <v>85</v>
      </c>
      <c r="D3" s="4">
        <v>90</v>
      </c>
      <c r="E3" s="5"/>
      <c r="F3" s="6">
        <v>92</v>
      </c>
      <c r="G3" s="6">
        <v>90</v>
      </c>
      <c r="H3" s="7">
        <v>85</v>
      </c>
      <c r="I3" s="7"/>
      <c r="J3" s="8"/>
      <c r="K3" s="9">
        <f>(2*AVERAGE(B3:D3)+AVERAGE(F3:I3))/3</f>
        <v>89</v>
      </c>
      <c r="L3" s="9" t="str">
        <f>IF(AND(MIN(B3:D3)&gt;89,MIN(E3:H3)&gt;89),"Так","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6" t="s">
        <v>13</v>
      </c>
      <c r="B4" s="7">
        <v>72</v>
      </c>
      <c r="C4" s="7">
        <v>65</v>
      </c>
      <c r="D4" s="6">
        <v>64</v>
      </c>
      <c r="E4" s="5"/>
      <c r="F4" s="6">
        <v>90</v>
      </c>
      <c r="G4" s="6">
        <v>79</v>
      </c>
      <c r="H4" s="6">
        <v>75</v>
      </c>
      <c r="I4" s="7"/>
      <c r="J4" s="8"/>
      <c r="K4" s="9">
        <f>(2*AVERAGE(B4:D4)+AVERAGE(F4:I4))/3</f>
        <v>71.777777777777771</v>
      </c>
      <c r="L4" s="9" t="str">
        <f t="shared" ref="L4:L10" si="0">IF(AND(MIN(B4:D4)&gt;89,MIN(E4:H4)&gt;89),"Так","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6" t="s">
        <v>14</v>
      </c>
      <c r="B5" s="6">
        <v>85</v>
      </c>
      <c r="C5" s="6">
        <v>74</v>
      </c>
      <c r="D5" s="12">
        <v>74</v>
      </c>
      <c r="E5" s="5"/>
      <c r="F5" s="6">
        <v>90</v>
      </c>
      <c r="G5" s="6">
        <v>88</v>
      </c>
      <c r="H5" s="6">
        <v>90</v>
      </c>
      <c r="I5" s="6"/>
      <c r="J5" s="8"/>
      <c r="K5" s="9">
        <f>(2*AVERAGE(B5:D5)+AVERAGE(F5:I5))/3</f>
        <v>81.555555555555557</v>
      </c>
      <c r="L5" s="9" t="str">
        <f t="shared" si="0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6" t="s">
        <v>15</v>
      </c>
      <c r="B6" s="7">
        <v>72</v>
      </c>
      <c r="C6" s="7">
        <v>50</v>
      </c>
      <c r="D6" s="6">
        <v>66</v>
      </c>
      <c r="E6" s="5"/>
      <c r="F6" s="6">
        <v>90</v>
      </c>
      <c r="G6" s="6">
        <v>66</v>
      </c>
      <c r="H6" s="6">
        <v>70</v>
      </c>
      <c r="I6" s="7"/>
      <c r="J6" s="8"/>
      <c r="K6" s="9">
        <f>(2*AVERAGE(B6:D6)+AVERAGE(F6:I6))/3</f>
        <v>66.888888888888886</v>
      </c>
      <c r="L6" s="9" t="str">
        <f t="shared" si="0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6" t="s">
        <v>16</v>
      </c>
      <c r="B7" s="7">
        <v>94</v>
      </c>
      <c r="C7" s="7">
        <v>92</v>
      </c>
      <c r="D7" s="12">
        <v>78</v>
      </c>
      <c r="E7" s="5"/>
      <c r="F7" s="6">
        <v>92</v>
      </c>
      <c r="G7" s="6">
        <v>80</v>
      </c>
      <c r="H7" s="6">
        <v>90</v>
      </c>
      <c r="I7" s="7"/>
      <c r="J7" s="8"/>
      <c r="K7" s="9">
        <f>(2*AVERAGE(B7:D7)+AVERAGE(F7:I7))/3</f>
        <v>87.777777777777771</v>
      </c>
      <c r="L7" s="9" t="str">
        <f t="shared" si="0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6" t="s">
        <v>17</v>
      </c>
      <c r="B8" s="7">
        <v>94</v>
      </c>
      <c r="C8" s="7">
        <v>78</v>
      </c>
      <c r="D8" s="12">
        <v>82</v>
      </c>
      <c r="E8" s="5"/>
      <c r="F8" s="6">
        <v>92</v>
      </c>
      <c r="G8" s="6">
        <v>90</v>
      </c>
      <c r="H8" s="6">
        <v>90</v>
      </c>
      <c r="I8" s="7"/>
      <c r="J8" s="8"/>
      <c r="K8" s="9">
        <f>(2*AVERAGE(B8:D8)+AVERAGE(F8:I8))/3</f>
        <v>86.666666666666671</v>
      </c>
      <c r="L8" s="9" t="str">
        <f t="shared" si="0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6" t="s">
        <v>18</v>
      </c>
      <c r="B9" s="7">
        <v>85</v>
      </c>
      <c r="C9" s="7">
        <v>72</v>
      </c>
      <c r="D9" s="4">
        <v>62</v>
      </c>
      <c r="E9" s="5"/>
      <c r="F9" s="6">
        <v>90</v>
      </c>
      <c r="G9" s="6">
        <v>60</v>
      </c>
      <c r="H9" s="7">
        <v>70</v>
      </c>
      <c r="I9" s="7"/>
      <c r="J9" s="8"/>
      <c r="K9" s="9">
        <f>(2*AVERAGE(B9:D9)+AVERAGE(F9:I9))/3</f>
        <v>73.1111111111111</v>
      </c>
      <c r="L9" s="9" t="str">
        <f t="shared" si="0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6" t="s">
        <v>19</v>
      </c>
      <c r="B10" s="7">
        <v>72</v>
      </c>
      <c r="C10" s="7">
        <v>74</v>
      </c>
      <c r="D10" s="12">
        <v>50</v>
      </c>
      <c r="E10" s="5"/>
      <c r="F10" s="6">
        <v>90</v>
      </c>
      <c r="G10" s="6">
        <v>50</v>
      </c>
      <c r="H10" s="7">
        <v>80</v>
      </c>
      <c r="I10" s="7"/>
      <c r="J10" s="8"/>
      <c r="K10" s="9">
        <f>(2*AVERAGE(B10:D10)+AVERAGE(F10:I10))/3</f>
        <v>68</v>
      </c>
      <c r="L10" s="9" t="str">
        <f t="shared" si="0"/>
        <v xml:space="preserve"> </v>
      </c>
      <c r="M10" s="10"/>
      <c r="N10" s="10"/>
      <c r="O10" s="10"/>
      <c r="P10" s="10"/>
      <c r="Q10" s="10"/>
      <c r="R10" s="1"/>
      <c r="S10" s="1"/>
    </row>
  </sheetData>
  <autoFilter ref="A1:K2">
    <filterColumn colId="2"/>
  </autoFilter>
  <mergeCells count="14">
    <mergeCell ref="K1:K2"/>
    <mergeCell ref="L1:L2"/>
    <mergeCell ref="M1:P1"/>
    <mergeCell ref="Q1:Q2"/>
    <mergeCell ref="G1:G2"/>
    <mergeCell ref="H1:H2"/>
    <mergeCell ref="I1:I2"/>
    <mergeCell ref="J1:J2"/>
    <mergeCell ref="F1:F2"/>
    <mergeCell ref="A1:A2"/>
    <mergeCell ref="B1:B2"/>
    <mergeCell ref="D1:D2"/>
    <mergeCell ref="E1:E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2019-01-02T10:14:18Z</dcterms:created>
  <dcterms:modified xsi:type="dcterms:W3CDTF">2019-01-28T11:14:25Z</dcterms:modified>
</cp:coreProperties>
</file>