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Лист1!$A$1:$M$2</definedName>
  </definedNames>
  <calcPr calcId="125725"/>
</workbook>
</file>

<file path=xl/calcChain.xml><?xml version="1.0" encoding="utf-8"?>
<calcChain xmlns="http://schemas.openxmlformats.org/spreadsheetml/2006/main">
  <c r="N4" i="1"/>
  <c r="N5"/>
  <c r="N6"/>
  <c r="N7"/>
  <c r="N8"/>
  <c r="N9"/>
  <c r="N10"/>
  <c r="N11"/>
  <c r="N12"/>
  <c r="N13"/>
  <c r="N14"/>
  <c r="N15"/>
  <c r="N16"/>
  <c r="N3"/>
  <c r="M4"/>
  <c r="M5"/>
  <c r="M6"/>
  <c r="M7"/>
  <c r="M8"/>
  <c r="M9"/>
  <c r="M10"/>
  <c r="M11"/>
  <c r="M12"/>
  <c r="M13"/>
  <c r="M14"/>
  <c r="M15"/>
  <c r="M16"/>
  <c r="M3"/>
</calcChain>
</file>

<file path=xl/sharedStrings.xml><?xml version="1.0" encoding="utf-8"?>
<sst xmlns="http://schemas.openxmlformats.org/spreadsheetml/2006/main" count="33" uniqueCount="33">
  <si>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</si>
  <si>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</si>
  <si>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</si>
  <si>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</si>
  <si>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</si>
  <si>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</si>
  <si>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</si>
  <si>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</si>
  <si>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</si>
  <si>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</si>
  <si>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</si>
  <si>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</si>
  <si>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Беженар Т.В.</t>
  </si>
  <si>
    <t>Гавалешко В.О.</t>
  </si>
  <si>
    <t>Грабовецька Р.П.</t>
  </si>
  <si>
    <t xml:space="preserve">Дудлій С.В. </t>
  </si>
  <si>
    <t>Конєва Б.В.</t>
  </si>
  <si>
    <t>Коніщук І.М.</t>
  </si>
  <si>
    <t>Мудрик Н.А.</t>
  </si>
  <si>
    <t xml:space="preserve">Назарук Н. </t>
  </si>
  <si>
    <t>Попова В.Є.</t>
  </si>
  <si>
    <t>Свирид А.В.</t>
  </si>
  <si>
    <t>Собецька Ю.В.</t>
  </si>
  <si>
    <t>Тимура О.І.</t>
  </si>
  <si>
    <t>Феценець Д.Б.</t>
  </si>
  <si>
    <t>Цюцяк І.М.</t>
  </si>
  <si>
    <t>Переклад ділового мовлення</t>
  </si>
  <si>
    <t>ДІМ</t>
  </si>
  <si>
    <t>ТІМ</t>
  </si>
  <si>
    <t>КР ОІМ</t>
  </si>
  <si>
    <t>ЗЛ</t>
  </si>
  <si>
    <t>ТГ</t>
  </si>
  <si>
    <t>МВОІМ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</si>
</sst>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0" borderId="7" xfId="0" applyFont="1" applyBorder="1" applyAlignment="1">
      <alignment horizontal="justify" vertical="top" wrapText="1"/>
    </xf>
    <xf numFmtId="0" fontId="10" fillId="0" borderId="9" xfId="0" applyFont="1" applyBorder="1" applyAlignment="1">
      <alignment horizontal="justify" vertical="top" wrapText="1"/>
    </xf>
    <xf numFmtId="0" fontId="5" fillId="6" borderId="8" xfId="1" applyFont="1" applyFill="1" applyBorder="1" applyAlignment="1">
      <alignment horizontal="center"/>
    </xf>
    <xf numFmtId="0" fontId="6" fillId="6" borderId="8" xfId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5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6"/>
  <sheetViews>
    <sheetView tabSelected="1" workbookViewId="0">
      <selection activeCell="B15" sqref="B15"/>
    </sheetView>
  </sheetViews>
  <sheetFormatPr defaultRowHeight="15"/>
  <cols>
    <col min="1" max="1" width="41.5703125" customWidth="1"/>
    <col min="7" max="7" width="4.140625" customWidth="1"/>
    <col min="8" max="8" width="10.42578125" customWidth="1"/>
    <col min="12" max="12" width="3.42578125" customWidth="1"/>
  </cols>
  <sheetData>
    <row r="1" spans="1:21" ht="20.25" customHeight="1">
      <c r="A1" s="31" t="s">
        <v>0</v>
      </c>
      <c r="B1" s="25" t="s">
        <v>1</v>
      </c>
      <c r="C1" s="25" t="s">
        <v>31</v>
      </c>
      <c r="D1" s="25" t="s">
        <v>29</v>
      </c>
      <c r="E1" s="25" t="s">
        <v>32</v>
      </c>
      <c r="F1" s="25" t="s">
        <v>30</v>
      </c>
      <c r="G1" s="33"/>
      <c r="H1" s="29" t="s">
        <v>26</v>
      </c>
      <c r="I1" s="25" t="s">
        <v>27</v>
      </c>
      <c r="J1" s="25" t="s">
        <v>28</v>
      </c>
      <c r="K1" s="25"/>
      <c r="L1" s="27"/>
      <c r="M1" s="20" t="s">
        <v>2</v>
      </c>
      <c r="N1" s="20" t="s">
        <v>3</v>
      </c>
      <c r="O1" s="22" t="s">
        <v>4</v>
      </c>
      <c r="P1" s="23"/>
      <c r="Q1" s="23"/>
      <c r="R1" s="24"/>
      <c r="S1" s="20" t="s">
        <v>5</v>
      </c>
      <c r="T1" s="1"/>
      <c r="U1" s="1"/>
    </row>
    <row r="2" spans="1:21" ht="98.25" thickBot="1">
      <c r="A2" s="32"/>
      <c r="B2" s="26"/>
      <c r="C2" s="26"/>
      <c r="D2" s="26"/>
      <c r="E2" s="26"/>
      <c r="F2" s="26"/>
      <c r="G2" s="34"/>
      <c r="H2" s="30"/>
      <c r="I2" s="26"/>
      <c r="J2" s="26"/>
      <c r="K2" s="26"/>
      <c r="L2" s="28"/>
      <c r="M2" s="21"/>
      <c r="N2" s="21"/>
      <c r="O2" s="2" t="s">
        <v>6</v>
      </c>
      <c r="P2" s="2" t="s">
        <v>7</v>
      </c>
      <c r="Q2" s="2" t="s">
        <v>8</v>
      </c>
      <c r="R2" s="2" t="s">
        <v>9</v>
      </c>
      <c r="S2" s="21"/>
      <c r="T2" s="3" t="s">
        <v>10</v>
      </c>
      <c r="U2" s="3" t="s">
        <v>11</v>
      </c>
    </row>
    <row r="3" spans="1:21" ht="19.5" thickBot="1">
      <c r="A3" s="15" t="s">
        <v>12</v>
      </c>
      <c r="B3" s="4">
        <v>70</v>
      </c>
      <c r="C3" s="4">
        <v>60</v>
      </c>
      <c r="D3" s="6">
        <v>75</v>
      </c>
      <c r="E3" s="6">
        <v>80</v>
      </c>
      <c r="F3" s="4">
        <v>63</v>
      </c>
      <c r="G3" s="5"/>
      <c r="H3" s="19">
        <v>91</v>
      </c>
      <c r="I3" s="6">
        <v>89</v>
      </c>
      <c r="J3" s="7">
        <v>90</v>
      </c>
      <c r="K3" s="7"/>
      <c r="L3" s="8"/>
      <c r="M3" s="9">
        <f t="shared" ref="M3:M16" si="0">(2*AVERAGE(B3:F3)+AVERAGE(H3:K3))/3</f>
        <v>76.399999999999991</v>
      </c>
      <c r="N3" s="9" t="str">
        <f>IF(AND(MIN(B3:F3)&gt;89,MIN(H3:K3)&gt;89),"Так"," ")</f>
        <v xml:space="preserve"> </v>
      </c>
      <c r="O3" s="10"/>
      <c r="P3" s="10"/>
      <c r="Q3" s="10"/>
      <c r="R3" s="10"/>
      <c r="S3" s="10"/>
      <c r="T3" s="1"/>
      <c r="U3" s="1"/>
    </row>
    <row r="4" spans="1:21" ht="19.5" thickBot="1">
      <c r="A4" s="16" t="s">
        <v>13</v>
      </c>
      <c r="B4" s="6">
        <v>80</v>
      </c>
      <c r="C4" s="6">
        <v>63</v>
      </c>
      <c r="D4" s="6">
        <v>82</v>
      </c>
      <c r="E4" s="6">
        <v>78</v>
      </c>
      <c r="F4" s="6">
        <v>55</v>
      </c>
      <c r="G4" s="5"/>
      <c r="H4" s="19">
        <v>70</v>
      </c>
      <c r="I4" s="6">
        <v>86</v>
      </c>
      <c r="J4" s="6">
        <v>90</v>
      </c>
      <c r="K4" s="7"/>
      <c r="L4" s="8"/>
      <c r="M4" s="9">
        <f t="shared" si="0"/>
        <v>75.066666666666663</v>
      </c>
      <c r="N4" s="9" t="str">
        <f t="shared" ref="N4:N16" si="1">IF(AND(MIN(B4:F4)&gt;89,MIN(H4:K4)&gt;89),"Так"," ")</f>
        <v xml:space="preserve"> </v>
      </c>
      <c r="O4" s="10"/>
      <c r="P4" s="10"/>
      <c r="Q4" s="10"/>
      <c r="R4" s="10"/>
      <c r="S4" s="10"/>
      <c r="T4" s="11"/>
      <c r="U4" s="1"/>
    </row>
    <row r="5" spans="1:21" ht="19.5" thickBot="1">
      <c r="A5" s="16" t="s">
        <v>14</v>
      </c>
      <c r="B5" s="12">
        <v>59</v>
      </c>
      <c r="C5" s="12">
        <v>54</v>
      </c>
      <c r="D5" s="6">
        <v>50</v>
      </c>
      <c r="E5" s="6">
        <v>67</v>
      </c>
      <c r="F5" s="12">
        <v>56</v>
      </c>
      <c r="G5" s="5"/>
      <c r="H5" s="19">
        <v>74</v>
      </c>
      <c r="I5" s="6">
        <v>80</v>
      </c>
      <c r="J5" s="6">
        <v>75</v>
      </c>
      <c r="K5" s="6"/>
      <c r="L5" s="8"/>
      <c r="M5" s="9">
        <f t="shared" si="0"/>
        <v>63.577777777777783</v>
      </c>
      <c r="N5" s="9" t="str">
        <f t="shared" si="1"/>
        <v xml:space="preserve"> </v>
      </c>
      <c r="O5" s="13"/>
      <c r="P5" s="13"/>
      <c r="Q5" s="13"/>
      <c r="R5" s="13"/>
      <c r="S5" s="13"/>
      <c r="T5" s="1"/>
      <c r="U5" s="1"/>
    </row>
    <row r="6" spans="1:21" ht="19.5" thickBot="1">
      <c r="A6" s="16" t="s">
        <v>15</v>
      </c>
      <c r="B6" s="6">
        <v>75</v>
      </c>
      <c r="C6" s="6">
        <v>70</v>
      </c>
      <c r="D6" s="6">
        <v>84</v>
      </c>
      <c r="E6" s="6">
        <v>80</v>
      </c>
      <c r="F6" s="6">
        <v>61</v>
      </c>
      <c r="G6" s="5"/>
      <c r="H6" s="19">
        <v>75</v>
      </c>
      <c r="I6" s="6">
        <v>81</v>
      </c>
      <c r="J6" s="6">
        <v>75</v>
      </c>
      <c r="K6" s="7"/>
      <c r="L6" s="8"/>
      <c r="M6" s="9">
        <f t="shared" si="0"/>
        <v>75</v>
      </c>
      <c r="N6" s="9" t="str">
        <f t="shared" si="1"/>
        <v xml:space="preserve"> </v>
      </c>
      <c r="O6" s="14"/>
      <c r="P6" s="14"/>
      <c r="Q6" s="14"/>
      <c r="R6" s="14"/>
      <c r="S6" s="14"/>
      <c r="T6" s="11"/>
      <c r="U6" s="11"/>
    </row>
    <row r="7" spans="1:21" ht="19.5" thickBot="1">
      <c r="A7" s="16" t="s">
        <v>16</v>
      </c>
      <c r="B7" s="12">
        <v>85</v>
      </c>
      <c r="C7" s="12">
        <v>68</v>
      </c>
      <c r="D7" s="6">
        <v>91</v>
      </c>
      <c r="E7" s="6">
        <v>75</v>
      </c>
      <c r="F7" s="12">
        <v>57</v>
      </c>
      <c r="G7" s="5"/>
      <c r="H7" s="19">
        <v>77</v>
      </c>
      <c r="I7" s="6">
        <v>94</v>
      </c>
      <c r="J7" s="6">
        <v>80</v>
      </c>
      <c r="K7" s="7"/>
      <c r="L7" s="8"/>
      <c r="M7" s="9">
        <f t="shared" si="0"/>
        <v>78.022222222222226</v>
      </c>
      <c r="N7" s="9" t="str">
        <f t="shared" si="1"/>
        <v xml:space="preserve"> </v>
      </c>
      <c r="O7" s="10"/>
      <c r="P7" s="10"/>
      <c r="Q7" s="10"/>
      <c r="R7" s="10"/>
      <c r="S7" s="10"/>
      <c r="T7" s="1"/>
      <c r="U7" s="1"/>
    </row>
    <row r="8" spans="1:21" ht="19.5" thickBot="1">
      <c r="A8" s="16" t="s">
        <v>17</v>
      </c>
      <c r="B8" s="12">
        <v>76</v>
      </c>
      <c r="C8" s="12">
        <v>78</v>
      </c>
      <c r="D8" s="6">
        <v>82</v>
      </c>
      <c r="E8" s="6">
        <v>70</v>
      </c>
      <c r="F8" s="12">
        <v>72</v>
      </c>
      <c r="G8" s="5"/>
      <c r="H8" s="19">
        <v>70</v>
      </c>
      <c r="I8" s="6">
        <v>76</v>
      </c>
      <c r="J8" s="6">
        <v>80</v>
      </c>
      <c r="K8" s="7"/>
      <c r="L8" s="8"/>
      <c r="M8" s="9">
        <f t="shared" si="0"/>
        <v>75.511111111111106</v>
      </c>
      <c r="N8" s="9" t="str">
        <f t="shared" si="1"/>
        <v xml:space="preserve"> </v>
      </c>
      <c r="O8" s="10"/>
      <c r="P8" s="10"/>
      <c r="Q8" s="10"/>
      <c r="R8" s="10"/>
      <c r="S8" s="10"/>
      <c r="T8" s="1"/>
      <c r="U8" s="1"/>
    </row>
    <row r="9" spans="1:21" ht="19.5" thickBot="1">
      <c r="A9" s="16" t="s">
        <v>18</v>
      </c>
      <c r="B9" s="4">
        <v>85</v>
      </c>
      <c r="C9" s="4">
        <v>80</v>
      </c>
      <c r="D9" s="6">
        <v>87</v>
      </c>
      <c r="E9" s="6">
        <v>80</v>
      </c>
      <c r="F9" s="4">
        <v>58</v>
      </c>
      <c r="G9" s="5"/>
      <c r="H9" s="19">
        <v>75</v>
      </c>
      <c r="I9" s="6">
        <v>95</v>
      </c>
      <c r="J9" s="7">
        <v>92</v>
      </c>
      <c r="K9" s="7"/>
      <c r="L9" s="8"/>
      <c r="M9" s="9">
        <f t="shared" si="0"/>
        <v>81.1111111111111</v>
      </c>
      <c r="N9" s="9" t="str">
        <f t="shared" si="1"/>
        <v xml:space="preserve"> </v>
      </c>
      <c r="O9" s="10"/>
      <c r="P9" s="10"/>
      <c r="Q9" s="10"/>
      <c r="R9" s="10"/>
      <c r="S9" s="10"/>
      <c r="T9" s="1"/>
      <c r="U9" s="1"/>
    </row>
    <row r="10" spans="1:21" ht="19.5" thickBot="1">
      <c r="A10" s="16" t="s">
        <v>19</v>
      </c>
      <c r="B10" s="17">
        <v>50</v>
      </c>
      <c r="C10" s="17">
        <v>50</v>
      </c>
      <c r="D10" s="6">
        <v>50</v>
      </c>
      <c r="E10" s="6">
        <v>50</v>
      </c>
      <c r="F10" s="17">
        <v>52</v>
      </c>
      <c r="G10" s="5"/>
      <c r="H10" s="19">
        <v>57</v>
      </c>
      <c r="I10" s="17">
        <v>50</v>
      </c>
      <c r="J10" s="18"/>
      <c r="K10" s="7"/>
      <c r="L10" s="8"/>
      <c r="M10" s="9">
        <f t="shared" si="0"/>
        <v>51.433333333333337</v>
      </c>
      <c r="N10" s="9" t="str">
        <f t="shared" si="1"/>
        <v xml:space="preserve"> </v>
      </c>
      <c r="O10" s="10"/>
      <c r="P10" s="10"/>
      <c r="Q10" s="10"/>
      <c r="R10" s="10"/>
      <c r="S10" s="10"/>
      <c r="T10" s="1"/>
      <c r="U10" s="1"/>
    </row>
    <row r="11" spans="1:21" ht="19.5" thickBot="1">
      <c r="A11" s="16" t="s">
        <v>20</v>
      </c>
      <c r="B11" s="6">
        <v>70</v>
      </c>
      <c r="C11" s="6">
        <v>58</v>
      </c>
      <c r="D11" s="6">
        <v>50</v>
      </c>
      <c r="E11" s="6">
        <v>57</v>
      </c>
      <c r="F11" s="6">
        <v>50</v>
      </c>
      <c r="G11" s="5"/>
      <c r="H11" s="19">
        <v>60</v>
      </c>
      <c r="I11" s="6">
        <v>84</v>
      </c>
      <c r="J11" s="6">
        <v>80</v>
      </c>
      <c r="K11" s="7"/>
      <c r="L11" s="8"/>
      <c r="M11" s="9">
        <f t="shared" si="0"/>
        <v>62.888888888888893</v>
      </c>
      <c r="N11" s="9" t="str">
        <f t="shared" si="1"/>
        <v xml:space="preserve"> </v>
      </c>
      <c r="O11" s="10"/>
      <c r="P11" s="10"/>
      <c r="Q11" s="10"/>
      <c r="R11" s="10"/>
      <c r="S11" s="10"/>
      <c r="T11" s="1"/>
      <c r="U11" s="1"/>
    </row>
    <row r="12" spans="1:21" ht="19.5" thickBot="1">
      <c r="A12" s="16" t="s">
        <v>21</v>
      </c>
      <c r="B12" s="4">
        <v>80</v>
      </c>
      <c r="C12" s="4">
        <v>64</v>
      </c>
      <c r="D12" s="6">
        <v>96</v>
      </c>
      <c r="E12" s="6">
        <v>68</v>
      </c>
      <c r="F12" s="4">
        <v>68</v>
      </c>
      <c r="G12" s="5"/>
      <c r="H12" s="19">
        <v>71</v>
      </c>
      <c r="I12" s="6">
        <v>89</v>
      </c>
      <c r="J12" s="7">
        <v>90</v>
      </c>
      <c r="K12" s="7"/>
      <c r="L12" s="8"/>
      <c r="M12" s="9">
        <f t="shared" si="0"/>
        <v>77.911111111111111</v>
      </c>
      <c r="N12" s="9" t="str">
        <f t="shared" si="1"/>
        <v xml:space="preserve"> </v>
      </c>
      <c r="O12" s="10"/>
      <c r="P12" s="10"/>
      <c r="Q12" s="10"/>
      <c r="R12" s="10"/>
      <c r="S12" s="10"/>
      <c r="T12" s="1"/>
      <c r="U12" s="1"/>
    </row>
    <row r="13" spans="1:21" ht="19.5" thickBot="1">
      <c r="A13" s="16" t="s">
        <v>22</v>
      </c>
      <c r="B13" s="12">
        <v>59</v>
      </c>
      <c r="C13" s="12">
        <v>57</v>
      </c>
      <c r="D13" s="6">
        <v>70</v>
      </c>
      <c r="E13" s="6">
        <v>50</v>
      </c>
      <c r="F13" s="12">
        <v>50</v>
      </c>
      <c r="G13" s="5"/>
      <c r="H13" s="19">
        <v>51</v>
      </c>
      <c r="I13" s="6">
        <v>62</v>
      </c>
      <c r="J13" s="6">
        <v>85</v>
      </c>
      <c r="K13" s="7"/>
      <c r="L13" s="8"/>
      <c r="M13" s="9">
        <f t="shared" si="0"/>
        <v>60.133333333333333</v>
      </c>
      <c r="N13" s="9" t="str">
        <f t="shared" si="1"/>
        <v xml:space="preserve"> </v>
      </c>
      <c r="O13" s="10"/>
      <c r="P13" s="10"/>
      <c r="Q13" s="10"/>
      <c r="R13" s="10"/>
      <c r="S13" s="10"/>
      <c r="T13" s="1"/>
      <c r="U13" s="1"/>
    </row>
    <row r="14" spans="1:21" ht="19.5" thickBot="1">
      <c r="A14" s="16" t="s">
        <v>23</v>
      </c>
      <c r="B14" s="12">
        <v>85</v>
      </c>
      <c r="C14" s="12">
        <v>73</v>
      </c>
      <c r="D14" s="6">
        <v>70</v>
      </c>
      <c r="E14" s="6">
        <v>80</v>
      </c>
      <c r="F14" s="12">
        <v>63</v>
      </c>
      <c r="G14" s="5"/>
      <c r="H14" s="19">
        <v>73</v>
      </c>
      <c r="I14" s="6">
        <v>93</v>
      </c>
      <c r="J14" s="6">
        <v>90</v>
      </c>
      <c r="K14" s="7"/>
      <c r="L14" s="8"/>
      <c r="M14" s="9">
        <f t="shared" si="0"/>
        <v>77.911111111111111</v>
      </c>
      <c r="N14" s="9" t="str">
        <f t="shared" si="1"/>
        <v xml:space="preserve"> </v>
      </c>
      <c r="O14" s="10"/>
      <c r="P14" s="10"/>
      <c r="Q14" s="10"/>
      <c r="R14" s="10"/>
      <c r="S14" s="10"/>
      <c r="T14" s="1"/>
      <c r="U14" s="1"/>
    </row>
    <row r="15" spans="1:21" ht="19.5" thickBot="1">
      <c r="A15" s="16" t="s">
        <v>24</v>
      </c>
      <c r="B15" s="17">
        <v>60</v>
      </c>
      <c r="C15" s="4">
        <v>65</v>
      </c>
      <c r="D15" s="6">
        <v>62</v>
      </c>
      <c r="E15" s="6">
        <v>52</v>
      </c>
      <c r="F15" s="4">
        <v>55</v>
      </c>
      <c r="G15" s="5"/>
      <c r="H15" s="19">
        <v>64</v>
      </c>
      <c r="I15" s="6">
        <v>79</v>
      </c>
      <c r="J15" s="7">
        <v>75</v>
      </c>
      <c r="K15" s="7"/>
      <c r="L15" s="8"/>
      <c r="M15" s="9">
        <f t="shared" si="0"/>
        <v>63.422222222222217</v>
      </c>
      <c r="N15" s="9" t="str">
        <f t="shared" si="1"/>
        <v xml:space="preserve"> </v>
      </c>
      <c r="O15" s="10"/>
      <c r="P15" s="10"/>
      <c r="Q15" s="10"/>
      <c r="R15" s="10"/>
      <c r="S15" s="10"/>
      <c r="T15" s="1"/>
      <c r="U15" s="1"/>
    </row>
    <row r="16" spans="1:21" ht="19.5" thickBot="1">
      <c r="A16" s="16" t="s">
        <v>25</v>
      </c>
      <c r="B16" s="12">
        <v>59</v>
      </c>
      <c r="C16" s="12">
        <v>67</v>
      </c>
      <c r="D16" s="6">
        <v>96</v>
      </c>
      <c r="E16" s="6">
        <v>67</v>
      </c>
      <c r="F16" s="12">
        <v>91</v>
      </c>
      <c r="G16" s="5"/>
      <c r="H16" s="19">
        <v>90</v>
      </c>
      <c r="I16" s="6">
        <v>82</v>
      </c>
      <c r="J16" s="6">
        <v>80</v>
      </c>
      <c r="K16" s="7"/>
      <c r="L16" s="8"/>
      <c r="M16" s="9">
        <f t="shared" si="0"/>
        <v>78.666666666666671</v>
      </c>
      <c r="N16" s="9" t="str">
        <f t="shared" si="1"/>
        <v xml:space="preserve"> </v>
      </c>
      <c r="O16" s="10"/>
      <c r="P16" s="10"/>
      <c r="Q16" s="10"/>
      <c r="R16" s="10"/>
      <c r="S16" s="10"/>
      <c r="T16" s="11"/>
      <c r="U16" s="1"/>
    </row>
  </sheetData>
  <autoFilter ref="A1:M2">
    <filterColumn colId="2"/>
    <filterColumn colId="3"/>
    <filterColumn colId="4"/>
  </autoFilter>
  <mergeCells count="16">
    <mergeCell ref="H1:H2"/>
    <mergeCell ref="A1:A2"/>
    <mergeCell ref="B1:B2"/>
    <mergeCell ref="F1:F2"/>
    <mergeCell ref="G1:G2"/>
    <mergeCell ref="D1:D2"/>
    <mergeCell ref="C1:C2"/>
    <mergeCell ref="E1:E2"/>
    <mergeCell ref="M1:M2"/>
    <mergeCell ref="N1:N2"/>
    <mergeCell ref="O1:R1"/>
    <mergeCell ref="S1:S2"/>
    <mergeCell ref="I1:I2"/>
    <mergeCell ref="J1:J2"/>
    <mergeCell ref="K1:K2"/>
    <mergeCell ref="L1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2019-01-02T10:10:13Z</dcterms:created>
  <dcterms:modified xsi:type="dcterms:W3CDTF">2019-01-31T11:57:53Z</dcterms:modified>
</cp:coreProperties>
</file>