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3"/>
  <c r="K7"/>
  <c r="K9"/>
  <c r="K10"/>
  <c r="K15"/>
  <c r="K16"/>
  <c r="K18"/>
  <c r="K20"/>
  <c r="K21"/>
  <c r="K22"/>
  <c r="K23"/>
  <c r="K3"/>
  <c r="K5"/>
  <c r="K6"/>
  <c r="K8"/>
  <c r="K11"/>
  <c r="K12"/>
  <c r="K13"/>
  <c r="K14"/>
  <c r="K17"/>
  <c r="K19"/>
  <c r="K24"/>
  <c r="K4"/>
</calcChain>
</file>

<file path=xl/sharedStrings.xml><?xml version="1.0" encoding="utf-8"?>
<sst xmlns="http://schemas.openxmlformats.org/spreadsheetml/2006/main" count="40" uniqueCount="40">
  <si>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</si>
  <si>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</si>
  <si>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</si>
  <si>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</si>
  <si>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</si>
  <si>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</si>
  <si>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</si>
  <si>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</si>
  <si>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</si>
  <si>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</si>
  <si>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</si>
  <si>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</si>
  <si>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Голянич Андріана Василівна</t>
  </si>
  <si>
    <t>Зозук Юлія Орестівна</t>
  </si>
  <si>
    <t>Козоріз Вікторія Михайлівна</t>
  </si>
  <si>
    <t>Лукачук Світлана Василівна</t>
  </si>
  <si>
    <t>Паляк Ольга Олегівна</t>
  </si>
  <si>
    <t>Паньків Тетяна Володимирівна</t>
  </si>
  <si>
    <t>Синишин Дзвенислава Євгенівна</t>
  </si>
  <si>
    <t>Тимків Вікторія Василівна</t>
  </si>
  <si>
    <t>Фабуляк Ольга Любомирівна</t>
  </si>
  <si>
    <t>Халабарчук Руслана Романівна</t>
  </si>
  <si>
    <t>Шевчук Василина Василівна</t>
  </si>
  <si>
    <t>Вовк Юліана Ігорівна</t>
  </si>
  <si>
    <t>Гречаник Вікторія Романівна</t>
  </si>
  <si>
    <t>Зварун Ірина Петрівна</t>
  </si>
  <si>
    <t>Качмар Наталія Ігорівна</t>
  </si>
  <si>
    <t>Мельник Анастасія Володимирівна</t>
  </si>
  <si>
    <t>Микула Юлія Ігорівна</t>
  </si>
  <si>
    <t>Мимоход Ольга Ярославівна</t>
  </si>
  <si>
    <t>Новаковська Любов Любомирівна</t>
  </si>
  <si>
    <t>Світлик Евелін Юріївна</t>
  </si>
  <si>
    <t>Стельмах Марта Іванівна</t>
  </si>
  <si>
    <t>Шкварок Наталія Петрівна</t>
  </si>
  <si>
    <t>ТФ</t>
  </si>
  <si>
    <t>ДІМ</t>
  </si>
  <si>
    <t>ПП</t>
  </si>
  <si>
    <t>ІМ</t>
  </si>
  <si>
    <t>ЗЛ</t>
  </si>
  <si>
    <t>Навчальна практика (лінг,перекл)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</si>
</sst>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5" fillId="6" borderId="8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A13" workbookViewId="0">
      <selection activeCell="C20" sqref="C20"/>
    </sheetView>
  </sheetViews>
  <sheetFormatPr defaultRowHeight="15"/>
  <cols>
    <col min="1" max="1" width="29" customWidth="1"/>
    <col min="5" max="5" width="3.7109375" customWidth="1"/>
    <col min="10" max="10" width="3.140625" customWidth="1"/>
  </cols>
  <sheetData>
    <row r="1" spans="1:19" ht="20.25" customHeight="1">
      <c r="A1" s="29" t="s">
        <v>0</v>
      </c>
      <c r="B1" s="25" t="s">
        <v>1</v>
      </c>
      <c r="C1" s="18"/>
      <c r="D1" s="25" t="s">
        <v>37</v>
      </c>
      <c r="E1" s="31"/>
      <c r="F1" s="25" t="s">
        <v>34</v>
      </c>
      <c r="G1" s="25" t="s">
        <v>39</v>
      </c>
      <c r="H1" s="25" t="s">
        <v>35</v>
      </c>
      <c r="I1" s="25" t="s">
        <v>36</v>
      </c>
      <c r="J1" s="27"/>
      <c r="K1" s="20" t="s">
        <v>2</v>
      </c>
      <c r="L1" s="20" t="s">
        <v>3</v>
      </c>
      <c r="M1" s="22" t="s">
        <v>4</v>
      </c>
      <c r="N1" s="23"/>
      <c r="O1" s="23"/>
      <c r="P1" s="24"/>
      <c r="Q1" s="20" t="s">
        <v>5</v>
      </c>
      <c r="R1" s="1"/>
      <c r="S1" s="1"/>
    </row>
    <row r="2" spans="1:19" ht="98.25" thickBot="1">
      <c r="A2" s="30"/>
      <c r="B2" s="26"/>
      <c r="C2" s="19" t="s">
        <v>38</v>
      </c>
      <c r="D2" s="26"/>
      <c r="E2" s="32"/>
      <c r="F2" s="26"/>
      <c r="G2" s="26"/>
      <c r="H2" s="26"/>
      <c r="I2" s="26"/>
      <c r="J2" s="28"/>
      <c r="K2" s="21"/>
      <c r="L2" s="21"/>
      <c r="M2" s="2" t="s">
        <v>6</v>
      </c>
      <c r="N2" s="2" t="s">
        <v>7</v>
      </c>
      <c r="O2" s="2" t="s">
        <v>8</v>
      </c>
      <c r="P2" s="2" t="s">
        <v>9</v>
      </c>
      <c r="Q2" s="21"/>
      <c r="R2" s="3" t="s">
        <v>10</v>
      </c>
      <c r="S2" s="3" t="s">
        <v>11</v>
      </c>
    </row>
    <row r="3" spans="1:19" ht="19.5" thickBot="1">
      <c r="A3" s="15" t="s">
        <v>23</v>
      </c>
      <c r="B3" s="12">
        <v>58</v>
      </c>
      <c r="C3" s="12">
        <v>67</v>
      </c>
      <c r="D3" s="12">
        <v>61</v>
      </c>
      <c r="E3" s="5"/>
      <c r="F3" s="6">
        <v>61</v>
      </c>
      <c r="G3" s="6">
        <v>78</v>
      </c>
      <c r="H3" s="6">
        <v>74</v>
      </c>
      <c r="I3" s="6">
        <v>71</v>
      </c>
      <c r="J3" s="8"/>
      <c r="K3" s="9">
        <f t="shared" ref="K3:K24" si="0">(2*AVERAGE(B3:D3)+AVERAGE(F3:I3))/3</f>
        <v>65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32.25" thickBot="1">
      <c r="A4" s="16" t="s">
        <v>12</v>
      </c>
      <c r="B4" s="4">
        <v>84</v>
      </c>
      <c r="C4" s="4">
        <v>74</v>
      </c>
      <c r="D4" s="4">
        <v>74</v>
      </c>
      <c r="E4" s="5"/>
      <c r="F4" s="6">
        <v>91</v>
      </c>
      <c r="G4" s="6">
        <v>80</v>
      </c>
      <c r="H4" s="6">
        <v>80</v>
      </c>
      <c r="I4" s="7">
        <v>82</v>
      </c>
      <c r="J4" s="8"/>
      <c r="K4" s="9">
        <f t="shared" si="0"/>
        <v>79.305555555555557</v>
      </c>
      <c r="L4" s="9" t="str">
        <f t="shared" ref="L4:L24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32.25" thickBot="1">
      <c r="A5" s="16" t="s">
        <v>24</v>
      </c>
      <c r="B5" s="4">
        <v>66</v>
      </c>
      <c r="C5" s="4">
        <v>50</v>
      </c>
      <c r="D5" s="4">
        <v>72</v>
      </c>
      <c r="E5" s="5"/>
      <c r="F5" s="6">
        <v>86</v>
      </c>
      <c r="G5" s="6">
        <v>88</v>
      </c>
      <c r="H5" s="6">
        <v>80</v>
      </c>
      <c r="I5" s="7">
        <v>78</v>
      </c>
      <c r="J5" s="8"/>
      <c r="K5" s="9">
        <f t="shared" si="0"/>
        <v>69.444444444444443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25</v>
      </c>
      <c r="B6" s="12">
        <v>90</v>
      </c>
      <c r="C6" s="12">
        <v>85</v>
      </c>
      <c r="D6" s="12">
        <v>74</v>
      </c>
      <c r="E6" s="5"/>
      <c r="F6" s="6">
        <v>86</v>
      </c>
      <c r="G6" s="6">
        <v>87</v>
      </c>
      <c r="H6" s="6">
        <v>94</v>
      </c>
      <c r="I6" s="6">
        <v>85</v>
      </c>
      <c r="J6" s="8"/>
      <c r="K6" s="9">
        <f t="shared" si="0"/>
        <v>84.666666666666671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13</v>
      </c>
      <c r="B7" s="6">
        <v>90</v>
      </c>
      <c r="C7" s="6">
        <v>66</v>
      </c>
      <c r="D7" s="6">
        <v>80</v>
      </c>
      <c r="E7" s="5"/>
      <c r="F7" s="6">
        <v>88</v>
      </c>
      <c r="G7" s="6">
        <v>92</v>
      </c>
      <c r="H7" s="6">
        <v>91</v>
      </c>
      <c r="I7" s="6">
        <v>81</v>
      </c>
      <c r="J7" s="8"/>
      <c r="K7" s="9">
        <f t="shared" si="0"/>
        <v>81.777777777777786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26</v>
      </c>
      <c r="B8" s="6">
        <v>57</v>
      </c>
      <c r="C8" s="6">
        <v>74</v>
      </c>
      <c r="D8" s="6">
        <v>76</v>
      </c>
      <c r="E8" s="5"/>
      <c r="F8" s="6">
        <v>71</v>
      </c>
      <c r="G8" s="6">
        <v>86</v>
      </c>
      <c r="H8" s="6">
        <v>74</v>
      </c>
      <c r="I8" s="6">
        <v>70</v>
      </c>
      <c r="J8" s="8"/>
      <c r="K8" s="9">
        <f t="shared" si="0"/>
        <v>71.083333333333329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14</v>
      </c>
      <c r="B9" s="12">
        <v>84</v>
      </c>
      <c r="C9" s="12">
        <v>50</v>
      </c>
      <c r="D9" s="12">
        <v>75</v>
      </c>
      <c r="E9" s="5"/>
      <c r="F9" s="6">
        <v>90</v>
      </c>
      <c r="G9" s="6">
        <v>95</v>
      </c>
      <c r="H9" s="6">
        <v>85</v>
      </c>
      <c r="I9" s="6">
        <v>78</v>
      </c>
      <c r="J9" s="8"/>
      <c r="K9" s="9">
        <f t="shared" si="0"/>
        <v>75.444444444444443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15</v>
      </c>
      <c r="B10" s="6">
        <v>86</v>
      </c>
      <c r="C10" s="6">
        <v>83</v>
      </c>
      <c r="D10" s="6">
        <v>69</v>
      </c>
      <c r="E10" s="5"/>
      <c r="F10" s="6">
        <v>97</v>
      </c>
      <c r="G10" s="6">
        <v>92</v>
      </c>
      <c r="H10" s="6">
        <v>82</v>
      </c>
      <c r="I10" s="6">
        <v>85</v>
      </c>
      <c r="J10" s="8"/>
      <c r="K10" s="9">
        <f t="shared" si="0"/>
        <v>82.555555555555557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32.25" thickBot="1">
      <c r="A11" s="16" t="s">
        <v>27</v>
      </c>
      <c r="B11" s="12">
        <v>82</v>
      </c>
      <c r="C11" s="12">
        <v>73</v>
      </c>
      <c r="D11" s="12">
        <v>87</v>
      </c>
      <c r="E11" s="5"/>
      <c r="F11" s="6">
        <v>95</v>
      </c>
      <c r="G11" s="6">
        <v>93</v>
      </c>
      <c r="H11" s="6">
        <v>92</v>
      </c>
      <c r="I11" s="6">
        <v>91</v>
      </c>
      <c r="J11" s="8"/>
      <c r="K11" s="9">
        <f t="shared" si="0"/>
        <v>84.694444444444443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6" t="s">
        <v>28</v>
      </c>
      <c r="B12" s="12">
        <v>75</v>
      </c>
      <c r="C12" s="12">
        <v>58</v>
      </c>
      <c r="D12" s="12">
        <v>60</v>
      </c>
      <c r="E12" s="5"/>
      <c r="F12" s="6">
        <v>76</v>
      </c>
      <c r="G12" s="6">
        <v>83</v>
      </c>
      <c r="H12" s="6">
        <v>84</v>
      </c>
      <c r="I12" s="6">
        <v>70</v>
      </c>
      <c r="J12" s="8"/>
      <c r="K12" s="9">
        <f t="shared" si="0"/>
        <v>68.972222222222214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32.25" thickBot="1">
      <c r="A13" s="16" t="s">
        <v>29</v>
      </c>
      <c r="B13" s="12">
        <v>94</v>
      </c>
      <c r="C13" s="12">
        <v>72</v>
      </c>
      <c r="D13" s="12">
        <v>82</v>
      </c>
      <c r="E13" s="5"/>
      <c r="F13" s="6">
        <v>94</v>
      </c>
      <c r="G13" s="6">
        <v>91</v>
      </c>
      <c r="H13" s="6">
        <v>86</v>
      </c>
      <c r="I13" s="6">
        <v>92</v>
      </c>
      <c r="J13" s="8"/>
      <c r="K13" s="9">
        <f t="shared" si="0"/>
        <v>85.361111111111128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32.25" thickBot="1">
      <c r="A14" s="16" t="s">
        <v>30</v>
      </c>
      <c r="B14" s="12">
        <v>96</v>
      </c>
      <c r="C14" s="12">
        <v>61</v>
      </c>
      <c r="D14" s="12">
        <v>74</v>
      </c>
      <c r="E14" s="5"/>
      <c r="F14" s="6">
        <v>90</v>
      </c>
      <c r="G14" s="6">
        <v>90</v>
      </c>
      <c r="H14" s="6">
        <v>88</v>
      </c>
      <c r="I14" s="6">
        <v>84</v>
      </c>
      <c r="J14" s="8"/>
      <c r="K14" s="9">
        <f t="shared" si="0"/>
        <v>80.666666666666671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16</v>
      </c>
      <c r="B15" s="12">
        <v>88</v>
      </c>
      <c r="C15" s="12">
        <v>50</v>
      </c>
      <c r="D15" s="12">
        <v>61</v>
      </c>
      <c r="E15" s="5"/>
      <c r="F15" s="6">
        <v>57</v>
      </c>
      <c r="G15" s="6">
        <v>88</v>
      </c>
      <c r="H15" s="6">
        <v>70</v>
      </c>
      <c r="I15" s="6">
        <v>71</v>
      </c>
      <c r="J15" s="8"/>
      <c r="K15" s="9">
        <f t="shared" si="0"/>
        <v>68.055555555555557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32.25" thickBot="1">
      <c r="A16" s="16" t="s">
        <v>17</v>
      </c>
      <c r="B16" s="12">
        <v>84</v>
      </c>
      <c r="C16" s="12">
        <v>51</v>
      </c>
      <c r="D16" s="12">
        <v>55</v>
      </c>
      <c r="E16" s="5"/>
      <c r="F16" s="6">
        <v>50</v>
      </c>
      <c r="G16" s="6">
        <v>85</v>
      </c>
      <c r="H16" s="6">
        <v>77</v>
      </c>
      <c r="I16" s="6">
        <v>72</v>
      </c>
      <c r="J16" s="8"/>
      <c r="K16" s="9">
        <f t="shared" si="0"/>
        <v>65.8888888888889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6" t="s">
        <v>31</v>
      </c>
      <c r="B17" s="12">
        <v>78</v>
      </c>
      <c r="C17" s="12">
        <v>64</v>
      </c>
      <c r="D17" s="12">
        <v>50</v>
      </c>
      <c r="E17" s="5"/>
      <c r="F17" s="6">
        <v>75</v>
      </c>
      <c r="G17" s="6">
        <v>87</v>
      </c>
      <c r="H17" s="6">
        <v>70</v>
      </c>
      <c r="I17" s="6">
        <v>70</v>
      </c>
      <c r="J17" s="8"/>
      <c r="K17" s="9">
        <f t="shared" si="0"/>
        <v>67.833333333333329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32.25" thickBot="1">
      <c r="A18" s="16" t="s">
        <v>18</v>
      </c>
      <c r="B18" s="4">
        <v>84</v>
      </c>
      <c r="C18" s="4">
        <v>51</v>
      </c>
      <c r="D18" s="4">
        <v>70</v>
      </c>
      <c r="E18" s="5"/>
      <c r="F18" s="6">
        <v>84</v>
      </c>
      <c r="G18" s="6">
        <v>86</v>
      </c>
      <c r="H18" s="6">
        <v>85</v>
      </c>
      <c r="I18" s="7">
        <v>80</v>
      </c>
      <c r="J18" s="8"/>
      <c r="K18" s="9">
        <f t="shared" si="0"/>
        <v>73.472222222222214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7" t="s">
        <v>32</v>
      </c>
      <c r="B19" s="4">
        <v>96</v>
      </c>
      <c r="C19" s="4">
        <v>50</v>
      </c>
      <c r="D19" s="4">
        <v>70</v>
      </c>
      <c r="E19" s="5"/>
      <c r="F19" s="6">
        <v>87</v>
      </c>
      <c r="G19" s="6">
        <v>88</v>
      </c>
      <c r="H19" s="6">
        <v>93</v>
      </c>
      <c r="I19" s="7">
        <v>80</v>
      </c>
      <c r="J19" s="8"/>
      <c r="K19" s="9">
        <f t="shared" si="0"/>
        <v>77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6" t="s">
        <v>19</v>
      </c>
      <c r="B20" s="12">
        <v>86</v>
      </c>
      <c r="C20" s="33">
        <v>50</v>
      </c>
      <c r="D20" s="12">
        <v>70</v>
      </c>
      <c r="E20" s="5"/>
      <c r="F20" s="6">
        <v>64</v>
      </c>
      <c r="G20" s="6">
        <v>90</v>
      </c>
      <c r="H20" s="6">
        <v>76</v>
      </c>
      <c r="I20" s="7">
        <v>84</v>
      </c>
      <c r="J20" s="8"/>
      <c r="K20" s="9">
        <f t="shared" si="0"/>
        <v>71.944444444444443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32.25" thickBot="1">
      <c r="A21" s="16" t="s">
        <v>20</v>
      </c>
      <c r="B21" s="6">
        <v>90</v>
      </c>
      <c r="C21" s="6">
        <v>66</v>
      </c>
      <c r="D21" s="6">
        <v>75</v>
      </c>
      <c r="E21" s="5"/>
      <c r="F21" s="6">
        <v>91</v>
      </c>
      <c r="G21" s="6">
        <v>75</v>
      </c>
      <c r="H21" s="6">
        <v>88</v>
      </c>
      <c r="I21" s="6">
        <v>84</v>
      </c>
      <c r="J21" s="8"/>
      <c r="K21" s="9">
        <f t="shared" si="0"/>
        <v>79.5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32.25" thickBot="1">
      <c r="A22" s="16" t="s">
        <v>21</v>
      </c>
      <c r="B22" s="4">
        <v>90</v>
      </c>
      <c r="C22" s="4">
        <v>52</v>
      </c>
      <c r="D22" s="4">
        <v>75</v>
      </c>
      <c r="E22" s="5"/>
      <c r="F22" s="6">
        <v>70</v>
      </c>
      <c r="G22" s="6">
        <v>98</v>
      </c>
      <c r="H22" s="6">
        <v>76</v>
      </c>
      <c r="I22" s="7">
        <v>83</v>
      </c>
      <c r="J22" s="8"/>
      <c r="K22" s="9">
        <f t="shared" si="0"/>
        <v>75.472222222222214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32.25" thickBot="1">
      <c r="A23" s="16" t="s">
        <v>22</v>
      </c>
      <c r="B23" s="12">
        <v>90</v>
      </c>
      <c r="C23" s="12">
        <v>55</v>
      </c>
      <c r="D23" s="12">
        <v>72</v>
      </c>
      <c r="E23" s="5"/>
      <c r="F23" s="6">
        <v>74</v>
      </c>
      <c r="G23" s="6">
        <v>98</v>
      </c>
      <c r="H23" s="6">
        <v>85</v>
      </c>
      <c r="I23" s="6">
        <v>78</v>
      </c>
      <c r="J23" s="8"/>
      <c r="K23" s="9">
        <f t="shared" si="0"/>
        <v>76.138888888888886</v>
      </c>
      <c r="L23" s="9" t="str">
        <f t="shared" si="1"/>
        <v xml:space="preserve"> </v>
      </c>
      <c r="M23" s="10"/>
      <c r="N23" s="10"/>
      <c r="O23" s="10"/>
      <c r="P23" s="10"/>
      <c r="Q23" s="10"/>
    </row>
    <row r="24" spans="1:17" ht="19.5" thickBot="1">
      <c r="A24" s="16" t="s">
        <v>33</v>
      </c>
      <c r="B24" s="4">
        <v>72</v>
      </c>
      <c r="C24" s="4">
        <v>72</v>
      </c>
      <c r="D24" s="4">
        <v>73</v>
      </c>
      <c r="E24" s="5"/>
      <c r="F24" s="6">
        <v>86</v>
      </c>
      <c r="G24" s="6">
        <v>85</v>
      </c>
      <c r="H24" s="6">
        <v>72</v>
      </c>
      <c r="I24" s="7">
        <v>82</v>
      </c>
      <c r="J24" s="8"/>
      <c r="K24" s="9">
        <f t="shared" si="0"/>
        <v>75.305555555555557</v>
      </c>
      <c r="L24" s="9" t="str">
        <f t="shared" si="1"/>
        <v xml:space="preserve"> </v>
      </c>
      <c r="M24" s="10"/>
      <c r="N24" s="10"/>
      <c r="O24" s="10"/>
      <c r="P24" s="10"/>
      <c r="Q24" s="10"/>
    </row>
  </sheetData>
  <autoFilter ref="A1:K2">
    <filterColumn colId="2"/>
    <filterColumn colId="7"/>
    <sortState ref="A4:K24">
      <sortCondition ref="A1:A2"/>
    </sortState>
  </autoFilter>
  <mergeCells count="13">
    <mergeCell ref="F1:F2"/>
    <mergeCell ref="A1:A2"/>
    <mergeCell ref="B1:B2"/>
    <mergeCell ref="D1:D2"/>
    <mergeCell ref="E1:E2"/>
    <mergeCell ref="K1:K2"/>
    <mergeCell ref="L1:L2"/>
    <mergeCell ref="M1:P1"/>
    <mergeCell ref="Q1:Q2"/>
    <mergeCell ref="G1:G2"/>
    <mergeCell ref="I1:I2"/>
    <mergeCell ref="J1:J2"/>
    <mergeCell ref="H1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2019-01-02T10:05:42Z</dcterms:created>
  <dcterms:modified xsi:type="dcterms:W3CDTF">2019-02-01T14:02:09Z</dcterms:modified>
</cp:coreProperties>
</file>