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M4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3"/>
</calcChain>
</file>

<file path=xl/sharedStrings.xml><?xml version="1.0" encoding="utf-8"?>
<sst xmlns="http://schemas.openxmlformats.org/spreadsheetml/2006/main" count="44" uniqueCount="44">
  <si>
    <t>Прізвище, ім'я, 
по батькові студента</t>
  </si>
  <si>
    <t>ОІМ</t>
  </si>
  <si>
    <t>ПФ</t>
  </si>
  <si>
    <t>ІУК</t>
  </si>
  <si>
    <t>ПГ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</si>
  <si>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</si>
  <si>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</si>
  <si>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</si>
  <si>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</si>
  <si>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</si>
  <si>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</si>
  <si>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</si>
  <si>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</si>
  <si>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</si>
  <si>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</si>
  <si>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</si>
  <si>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Витвицька Іванна Ярославівна</t>
  </si>
  <si>
    <t>Боберська Валентина Іванівна</t>
  </si>
  <si>
    <t>Боднар Ірина Андріївна</t>
  </si>
  <si>
    <t>Війтишин Оксана Євгенівна</t>
  </si>
  <si>
    <t>Голюк Христина Степанівна</t>
  </si>
  <si>
    <t>Давидчак Олександра Ярославівна</t>
  </si>
  <si>
    <t>Зарубайко Діана Іванівна</t>
  </si>
  <si>
    <t>Йосифів Христина Володимирівна</t>
  </si>
  <si>
    <t>Маркевич Тетяна Олексіївна</t>
  </si>
  <si>
    <t>Михайлюк Вікторія Василівна</t>
  </si>
  <si>
    <t>Паньків Вероніка</t>
  </si>
  <si>
    <t>Попович Анна Петрівна</t>
  </si>
  <si>
    <t>Раделицька Іванна Степанівна</t>
  </si>
  <si>
    <t>Рекіта Володимир Васильович</t>
  </si>
  <si>
    <t>Рибенчук Віталія Віталіївна</t>
  </si>
  <si>
    <t>Роїк Діана Олегівна</t>
  </si>
  <si>
    <t>Рослова Юлія Юріївна</t>
  </si>
  <si>
    <t>Сеньків Юліана Зіновіївна</t>
  </si>
  <si>
    <t>Скшикальська Оксана Василівна</t>
  </si>
  <si>
    <t>Сорочинська Мар`яна Вікторівна</t>
  </si>
  <si>
    <t>Тарчинська Мар`яна Ігорівна</t>
  </si>
  <si>
    <t>Фенчук Юлія Петрівна</t>
  </si>
  <si>
    <t>ВДЛ</t>
  </si>
  <si>
    <t>Циганюк Ярослав Ярославович</t>
  </si>
  <si>
    <t>Явна Олександра Вадимівна</t>
  </si>
  <si>
    <t>Болецька Ольга Володимирівна</t>
  </si>
  <si>
    <t>ВДМ</t>
  </si>
  <si>
    <t>ІУ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</si>
</sst>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7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/>
    </xf>
    <xf numFmtId="0" fontId="5" fillId="4" borderId="7" xfId="1" applyFont="1" applyFill="1" applyBorder="1" applyAlignment="1">
      <alignment horizontal="center"/>
    </xf>
    <xf numFmtId="0" fontId="6" fillId="4" borderId="7" xfId="1" applyFont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2" fontId="7" fillId="5" borderId="7" xfId="1" applyNumberFormat="1" applyFont="1" applyFill="1" applyBorder="1" applyAlignment="1">
      <alignment horizontal="center"/>
    </xf>
    <xf numFmtId="0" fontId="8" fillId="4" borderId="7" xfId="1" applyFont="1" applyFill="1" applyBorder="1" applyAlignment="1">
      <alignment horizontal="center" wrapText="1"/>
    </xf>
    <xf numFmtId="0" fontId="9" fillId="0" borderId="0" xfId="1" applyFont="1"/>
    <xf numFmtId="0" fontId="5" fillId="0" borderId="7" xfId="1" applyFont="1" applyBorder="1" applyAlignment="1">
      <alignment horizontal="center"/>
    </xf>
    <xf numFmtId="0" fontId="1" fillId="0" borderId="7" xfId="1" applyBorder="1"/>
    <xf numFmtId="0" fontId="9" fillId="0" borderId="7" xfId="1" applyFont="1" applyBorder="1"/>
    <xf numFmtId="0" fontId="10" fillId="2" borderId="7" xfId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6" fillId="6" borderId="7" xfId="1" applyFont="1" applyFill="1" applyBorder="1" applyAlignment="1">
      <alignment horizontal="center"/>
    </xf>
    <xf numFmtId="0" fontId="5" fillId="6" borderId="7" xfId="1" applyFont="1" applyFill="1" applyBorder="1" applyAlignment="1">
      <alignment horizontal="center"/>
    </xf>
    <xf numFmtId="0" fontId="11" fillId="0" borderId="10" xfId="0" applyFont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8" fillId="4" borderId="1" xfId="1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 vertical="top" wrapText="1"/>
    </xf>
    <xf numFmtId="0" fontId="0" fillId="0" borderId="7" xfId="0" applyBorder="1"/>
    <xf numFmtId="0" fontId="0" fillId="0" borderId="7" xfId="0" applyBorder="1" applyAlignment="1">
      <alignment horizontal="center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tabSelected="1" topLeftCell="A26" workbookViewId="0">
      <selection activeCell="H17" sqref="H17"/>
    </sheetView>
  </sheetViews>
  <sheetFormatPr defaultRowHeight="15"/>
  <cols>
    <col min="1" max="1" width="26.5703125" customWidth="1"/>
    <col min="4" max="4" width="4.85546875" customWidth="1"/>
    <col min="11" max="11" width="3.7109375" customWidth="1"/>
  </cols>
  <sheetData>
    <row r="1" spans="1:20" ht="20.25" customHeight="1">
      <c r="A1" s="33" t="s">
        <v>0</v>
      </c>
      <c r="B1" s="31" t="s">
        <v>1</v>
      </c>
      <c r="C1" s="31" t="s">
        <v>42</v>
      </c>
      <c r="D1" s="35"/>
      <c r="E1" s="31" t="s">
        <v>2</v>
      </c>
      <c r="F1" s="31" t="s">
        <v>43</v>
      </c>
      <c r="G1" s="31" t="s">
        <v>3</v>
      </c>
      <c r="H1" s="31" t="s">
        <v>4</v>
      </c>
      <c r="I1" s="31" t="s">
        <v>5</v>
      </c>
      <c r="J1" s="31" t="s">
        <v>38</v>
      </c>
      <c r="K1" s="42"/>
      <c r="L1" s="37" t="s">
        <v>6</v>
      </c>
      <c r="M1" s="37" t="s">
        <v>7</v>
      </c>
      <c r="N1" s="39" t="s">
        <v>8</v>
      </c>
      <c r="O1" s="40"/>
      <c r="P1" s="40"/>
      <c r="Q1" s="41"/>
      <c r="R1" s="37" t="s">
        <v>9</v>
      </c>
      <c r="S1" s="1"/>
      <c r="T1" s="1"/>
    </row>
    <row r="2" spans="1:20" ht="98.25" thickBot="1">
      <c r="A2" s="34"/>
      <c r="B2" s="32"/>
      <c r="C2" s="32"/>
      <c r="D2" s="36"/>
      <c r="E2" s="32"/>
      <c r="F2" s="32"/>
      <c r="G2" s="32"/>
      <c r="H2" s="32"/>
      <c r="I2" s="32"/>
      <c r="J2" s="32"/>
      <c r="K2" s="43"/>
      <c r="L2" s="38"/>
      <c r="M2" s="38"/>
      <c r="N2" s="2" t="s">
        <v>10</v>
      </c>
      <c r="O2" s="2" t="s">
        <v>11</v>
      </c>
      <c r="P2" s="2" t="s">
        <v>12</v>
      </c>
      <c r="Q2" s="2" t="s">
        <v>13</v>
      </c>
      <c r="R2" s="38"/>
      <c r="S2" s="3" t="s">
        <v>14</v>
      </c>
      <c r="T2" s="3" t="s">
        <v>15</v>
      </c>
    </row>
    <row r="3" spans="1:20" ht="32.25" thickBot="1">
      <c r="A3" s="16" t="s">
        <v>16</v>
      </c>
      <c r="B3" s="4">
        <v>70</v>
      </c>
      <c r="C3" s="4">
        <v>62</v>
      </c>
      <c r="D3" s="5"/>
      <c r="E3" s="6">
        <v>71</v>
      </c>
      <c r="F3" s="6">
        <v>62</v>
      </c>
      <c r="G3" s="7">
        <v>97</v>
      </c>
      <c r="H3" s="7">
        <v>58</v>
      </c>
      <c r="I3" s="7">
        <v>60</v>
      </c>
      <c r="J3" s="7">
        <v>64</v>
      </c>
      <c r="K3" s="8"/>
      <c r="L3" s="9">
        <f>(2*AVERAGE(B3:C3)+AVERAGE(E3:J3))/3</f>
        <v>66.8888888888889</v>
      </c>
      <c r="M3" s="9" t="str">
        <f>IF(AND(MIN(B3:C3)&gt;89,MIN(E3:J3)&gt;89),"Так"," ")</f>
        <v xml:space="preserve"> </v>
      </c>
      <c r="N3" s="10"/>
      <c r="O3" s="10"/>
      <c r="P3" s="10"/>
      <c r="Q3" s="10"/>
      <c r="R3" s="10"/>
      <c r="S3" s="1"/>
      <c r="T3" s="1"/>
    </row>
    <row r="4" spans="1:20" ht="32.25" thickBot="1">
      <c r="A4" s="17" t="s">
        <v>17</v>
      </c>
      <c r="B4" s="6">
        <v>68</v>
      </c>
      <c r="C4" s="6">
        <v>90</v>
      </c>
      <c r="D4" s="5"/>
      <c r="E4" s="6">
        <v>80</v>
      </c>
      <c r="F4" s="6">
        <v>68</v>
      </c>
      <c r="G4" s="6">
        <v>98</v>
      </c>
      <c r="H4" s="7">
        <v>52</v>
      </c>
      <c r="I4" s="7">
        <v>74</v>
      </c>
      <c r="J4" s="7">
        <v>70</v>
      </c>
      <c r="K4" s="8"/>
      <c r="L4" s="9">
        <f t="shared" ref="L4:L27" si="0">(2*AVERAGE(B4:C4)+AVERAGE(E4:J4))/3</f>
        <v>77.222222222222229</v>
      </c>
      <c r="M4" s="9" t="str">
        <f t="shared" ref="M4:M27" si="1">IF(AND(MIN(B4:C4)&gt;89,MIN(E4:J4)&gt;89),"Так"," ")</f>
        <v xml:space="preserve"> </v>
      </c>
      <c r="N4" s="10"/>
      <c r="O4" s="10"/>
      <c r="P4" s="10"/>
      <c r="Q4" s="10"/>
      <c r="R4" s="10"/>
      <c r="S4" s="11"/>
      <c r="T4" s="1"/>
    </row>
    <row r="5" spans="1:20" ht="19.5" thickBot="1">
      <c r="A5" s="17" t="s">
        <v>18</v>
      </c>
      <c r="B5" s="12">
        <v>65</v>
      </c>
      <c r="C5" s="12">
        <v>70</v>
      </c>
      <c r="D5" s="5"/>
      <c r="E5" s="6">
        <v>71</v>
      </c>
      <c r="F5" s="6">
        <v>67</v>
      </c>
      <c r="G5" s="6">
        <v>97</v>
      </c>
      <c r="H5" s="6">
        <v>54</v>
      </c>
      <c r="I5" s="6">
        <v>56</v>
      </c>
      <c r="J5" s="6">
        <v>66</v>
      </c>
      <c r="K5" s="8"/>
      <c r="L5" s="9">
        <f t="shared" si="0"/>
        <v>67.833333333333329</v>
      </c>
      <c r="M5" s="9" t="str">
        <f t="shared" si="1"/>
        <v xml:space="preserve"> </v>
      </c>
      <c r="N5" s="13"/>
      <c r="O5" s="13"/>
      <c r="P5" s="13"/>
      <c r="Q5" s="13"/>
      <c r="R5" s="13"/>
      <c r="S5" s="1"/>
      <c r="T5" s="1"/>
    </row>
    <row r="6" spans="1:20" ht="32.25" thickBot="1">
      <c r="A6" s="17" t="s">
        <v>41</v>
      </c>
      <c r="B6" s="6">
        <v>73</v>
      </c>
      <c r="C6" s="6">
        <v>85</v>
      </c>
      <c r="D6" s="5"/>
      <c r="E6" s="6">
        <v>89</v>
      </c>
      <c r="F6" s="6">
        <v>90</v>
      </c>
      <c r="G6" s="6">
        <v>94</v>
      </c>
      <c r="H6" s="7">
        <v>58</v>
      </c>
      <c r="I6" s="7">
        <v>95</v>
      </c>
      <c r="J6" s="7">
        <v>90</v>
      </c>
      <c r="K6" s="8"/>
      <c r="L6" s="9">
        <f t="shared" si="0"/>
        <v>81.333333333333329</v>
      </c>
      <c r="M6" s="9" t="str">
        <f t="shared" si="1"/>
        <v xml:space="preserve"> </v>
      </c>
      <c r="N6" s="14"/>
      <c r="O6" s="14"/>
      <c r="P6" s="14"/>
      <c r="Q6" s="14"/>
      <c r="R6" s="14"/>
      <c r="S6" s="11"/>
      <c r="T6" s="11"/>
    </row>
    <row r="7" spans="1:20" ht="32.25" thickBot="1">
      <c r="A7" s="17" t="s">
        <v>19</v>
      </c>
      <c r="B7" s="12">
        <v>75</v>
      </c>
      <c r="C7" s="12">
        <v>66</v>
      </c>
      <c r="D7" s="5"/>
      <c r="E7" s="6">
        <v>67</v>
      </c>
      <c r="F7" s="6">
        <v>68</v>
      </c>
      <c r="G7" s="6">
        <v>99</v>
      </c>
      <c r="H7" s="7">
        <v>53</v>
      </c>
      <c r="I7" s="7">
        <v>63</v>
      </c>
      <c r="J7" s="7">
        <v>66</v>
      </c>
      <c r="K7" s="8"/>
      <c r="L7" s="9">
        <f t="shared" si="0"/>
        <v>70.1111111111111</v>
      </c>
      <c r="M7" s="9" t="str">
        <f t="shared" si="1"/>
        <v xml:space="preserve"> </v>
      </c>
      <c r="N7" s="10"/>
      <c r="O7" s="10"/>
      <c r="P7" s="10"/>
      <c r="Q7" s="10"/>
      <c r="R7" s="10"/>
      <c r="S7" s="1"/>
      <c r="T7" s="1"/>
    </row>
    <row r="8" spans="1:20" ht="32.25" thickBot="1">
      <c r="A8" s="17" t="s">
        <v>20</v>
      </c>
      <c r="B8" s="12">
        <v>62</v>
      </c>
      <c r="C8" s="12">
        <v>70</v>
      </c>
      <c r="D8" s="5"/>
      <c r="E8" s="6">
        <v>70</v>
      </c>
      <c r="F8" s="6">
        <v>62</v>
      </c>
      <c r="G8" s="6">
        <v>99</v>
      </c>
      <c r="H8" s="7">
        <v>56</v>
      </c>
      <c r="I8" s="7">
        <v>70</v>
      </c>
      <c r="J8" s="7">
        <v>65</v>
      </c>
      <c r="K8" s="8"/>
      <c r="L8" s="9">
        <f t="shared" si="0"/>
        <v>67.444444444444443</v>
      </c>
      <c r="M8" s="9" t="str">
        <f t="shared" si="1"/>
        <v xml:space="preserve"> </v>
      </c>
      <c r="N8" s="10"/>
      <c r="O8" s="10"/>
      <c r="P8" s="10"/>
      <c r="Q8" s="10"/>
      <c r="R8" s="10"/>
      <c r="S8" s="1"/>
      <c r="T8" s="1"/>
    </row>
    <row r="9" spans="1:20" ht="32.25" thickBot="1">
      <c r="A9" s="17" t="s">
        <v>21</v>
      </c>
      <c r="B9" s="4">
        <v>58</v>
      </c>
      <c r="C9" s="4">
        <v>60</v>
      </c>
      <c r="D9" s="5"/>
      <c r="E9" s="6">
        <v>67</v>
      </c>
      <c r="F9" s="6">
        <v>83</v>
      </c>
      <c r="G9" s="7">
        <v>95</v>
      </c>
      <c r="H9" s="7">
        <v>50</v>
      </c>
      <c r="I9" s="7">
        <v>65</v>
      </c>
      <c r="J9" s="7">
        <v>66</v>
      </c>
      <c r="K9" s="8"/>
      <c r="L9" s="9">
        <f t="shared" si="0"/>
        <v>63</v>
      </c>
      <c r="M9" s="9" t="str">
        <f t="shared" si="1"/>
        <v xml:space="preserve"> </v>
      </c>
      <c r="N9" s="10"/>
      <c r="O9" s="10"/>
      <c r="P9" s="10"/>
      <c r="Q9" s="10"/>
      <c r="R9" s="10"/>
      <c r="S9" s="1"/>
      <c r="T9" s="1"/>
    </row>
    <row r="10" spans="1:20" ht="19.5" thickBot="1">
      <c r="A10" s="17" t="s">
        <v>22</v>
      </c>
      <c r="B10" s="12">
        <v>69</v>
      </c>
      <c r="C10" s="12">
        <v>75</v>
      </c>
      <c r="D10" s="5"/>
      <c r="E10" s="6">
        <v>67</v>
      </c>
      <c r="F10" s="6">
        <v>67</v>
      </c>
      <c r="G10" s="7">
        <v>92</v>
      </c>
      <c r="H10" s="19">
        <v>50</v>
      </c>
      <c r="I10" s="7">
        <v>75</v>
      </c>
      <c r="J10" s="7">
        <v>70</v>
      </c>
      <c r="K10" s="8"/>
      <c r="L10" s="9">
        <f t="shared" si="0"/>
        <v>71.3888888888889</v>
      </c>
      <c r="M10" s="9" t="str">
        <f t="shared" si="1"/>
        <v xml:space="preserve"> </v>
      </c>
      <c r="N10" s="10"/>
      <c r="O10" s="10"/>
      <c r="P10" s="10"/>
      <c r="Q10" s="10"/>
      <c r="R10" s="10"/>
      <c r="S10" s="1"/>
      <c r="T10" s="1"/>
    </row>
    <row r="11" spans="1:20" ht="32.25" thickBot="1">
      <c r="A11" s="17" t="s">
        <v>23</v>
      </c>
      <c r="B11" s="20">
        <v>50</v>
      </c>
      <c r="C11" s="6">
        <v>64</v>
      </c>
      <c r="D11" s="5"/>
      <c r="E11" s="6">
        <v>61</v>
      </c>
      <c r="F11" s="6">
        <v>63</v>
      </c>
      <c r="G11" s="6">
        <v>95</v>
      </c>
      <c r="H11" s="7">
        <v>50</v>
      </c>
      <c r="I11" s="7">
        <v>58</v>
      </c>
      <c r="J11" s="7">
        <v>67</v>
      </c>
      <c r="K11" s="8"/>
      <c r="L11" s="9">
        <f t="shared" si="0"/>
        <v>59.888888888888893</v>
      </c>
      <c r="M11" s="9" t="str">
        <f t="shared" si="1"/>
        <v xml:space="preserve"> </v>
      </c>
      <c r="N11" s="10"/>
      <c r="O11" s="10"/>
      <c r="P11" s="10"/>
      <c r="Q11" s="10"/>
      <c r="R11" s="10"/>
      <c r="S11" s="1"/>
      <c r="T11" s="1"/>
    </row>
    <row r="12" spans="1:20" ht="32.25" thickBot="1">
      <c r="A12" s="18" t="s">
        <v>24</v>
      </c>
      <c r="B12" s="4">
        <v>62</v>
      </c>
      <c r="C12" s="4">
        <v>67</v>
      </c>
      <c r="D12" s="5"/>
      <c r="E12" s="6">
        <v>54</v>
      </c>
      <c r="F12" s="6">
        <v>68</v>
      </c>
      <c r="G12" s="7">
        <v>91</v>
      </c>
      <c r="H12" s="19">
        <v>50</v>
      </c>
      <c r="I12" s="7">
        <v>66</v>
      </c>
      <c r="J12" s="7">
        <v>71</v>
      </c>
      <c r="K12" s="8"/>
      <c r="L12" s="9">
        <f t="shared" si="0"/>
        <v>65.222222222222229</v>
      </c>
      <c r="M12" s="9" t="str">
        <f t="shared" si="1"/>
        <v xml:space="preserve"> </v>
      </c>
      <c r="N12" s="10"/>
      <c r="O12" s="10"/>
      <c r="P12" s="10"/>
      <c r="Q12" s="10"/>
      <c r="R12" s="10"/>
      <c r="S12" s="1"/>
      <c r="T12" s="1"/>
    </row>
    <row r="13" spans="1:20" ht="32.25" thickBot="1">
      <c r="A13" s="17" t="s">
        <v>25</v>
      </c>
      <c r="B13" s="12">
        <v>51</v>
      </c>
      <c r="C13" s="12">
        <v>65</v>
      </c>
      <c r="D13" s="5"/>
      <c r="E13" s="6">
        <v>64</v>
      </c>
      <c r="F13" s="6">
        <v>83</v>
      </c>
      <c r="G13" s="6">
        <v>94</v>
      </c>
      <c r="H13" s="7">
        <v>54</v>
      </c>
      <c r="I13" s="7">
        <v>71</v>
      </c>
      <c r="J13" s="7">
        <v>65</v>
      </c>
      <c r="K13" s="8"/>
      <c r="L13" s="9">
        <f t="shared" si="0"/>
        <v>62.611111111111107</v>
      </c>
      <c r="M13" s="9" t="str">
        <f t="shared" si="1"/>
        <v xml:space="preserve"> </v>
      </c>
      <c r="N13" s="10"/>
      <c r="O13" s="10"/>
      <c r="P13" s="10"/>
      <c r="Q13" s="10"/>
      <c r="R13" s="10"/>
      <c r="S13" s="1"/>
      <c r="T13" s="1"/>
    </row>
    <row r="14" spans="1:20" ht="19.5" thickBot="1">
      <c r="A14" s="17" t="s">
        <v>26</v>
      </c>
      <c r="B14" s="12">
        <v>87</v>
      </c>
      <c r="C14" s="12">
        <v>71</v>
      </c>
      <c r="D14" s="5"/>
      <c r="E14" s="6">
        <v>66</v>
      </c>
      <c r="F14" s="6">
        <v>71</v>
      </c>
      <c r="G14" s="6">
        <v>97</v>
      </c>
      <c r="H14" s="7">
        <v>77</v>
      </c>
      <c r="I14" s="7">
        <v>64</v>
      </c>
      <c r="J14" s="7">
        <v>66</v>
      </c>
      <c r="K14" s="8"/>
      <c r="L14" s="9">
        <f t="shared" si="0"/>
        <v>77.166666666666671</v>
      </c>
      <c r="M14" s="9" t="str">
        <f t="shared" si="1"/>
        <v xml:space="preserve"> </v>
      </c>
      <c r="N14" s="10"/>
      <c r="O14" s="10"/>
      <c r="P14" s="10"/>
      <c r="Q14" s="10"/>
      <c r="R14" s="10"/>
      <c r="S14" s="1"/>
      <c r="T14" s="1"/>
    </row>
    <row r="15" spans="1:20" ht="19.5" thickBot="1">
      <c r="A15" s="17" t="s">
        <v>27</v>
      </c>
      <c r="B15" s="4">
        <v>78</v>
      </c>
      <c r="C15" s="4">
        <v>72</v>
      </c>
      <c r="D15" s="5"/>
      <c r="E15" s="6">
        <v>72</v>
      </c>
      <c r="F15" s="6">
        <v>71</v>
      </c>
      <c r="G15" s="7">
        <v>98</v>
      </c>
      <c r="H15" s="7">
        <v>81</v>
      </c>
      <c r="I15" s="7">
        <v>75</v>
      </c>
      <c r="J15" s="7">
        <v>70</v>
      </c>
      <c r="K15" s="8"/>
      <c r="L15" s="9">
        <f t="shared" si="0"/>
        <v>75.944444444444443</v>
      </c>
      <c r="M15" s="9" t="str">
        <f t="shared" si="1"/>
        <v xml:space="preserve"> </v>
      </c>
      <c r="N15" s="10"/>
      <c r="O15" s="10"/>
      <c r="P15" s="10"/>
      <c r="Q15" s="10"/>
      <c r="R15" s="10"/>
      <c r="S15" s="1"/>
      <c r="T15" s="1"/>
    </row>
    <row r="16" spans="1:20" ht="32.25" thickBot="1">
      <c r="A16" s="17" t="s">
        <v>28</v>
      </c>
      <c r="B16" s="12">
        <v>52</v>
      </c>
      <c r="C16" s="12">
        <v>64</v>
      </c>
      <c r="D16" s="5"/>
      <c r="E16" s="6">
        <v>57</v>
      </c>
      <c r="F16" s="6">
        <v>61</v>
      </c>
      <c r="G16" s="6">
        <v>97</v>
      </c>
      <c r="H16" s="19">
        <v>50</v>
      </c>
      <c r="I16" s="7">
        <v>74</v>
      </c>
      <c r="J16" s="7">
        <v>65</v>
      </c>
      <c r="K16" s="8"/>
      <c r="L16" s="9">
        <f t="shared" si="0"/>
        <v>61.111111111111107</v>
      </c>
      <c r="M16" s="9" t="str">
        <f t="shared" si="1"/>
        <v xml:space="preserve"> </v>
      </c>
      <c r="N16" s="10"/>
      <c r="O16" s="10"/>
      <c r="P16" s="10"/>
      <c r="Q16" s="10"/>
      <c r="R16" s="10"/>
      <c r="S16" s="11"/>
      <c r="T16" s="1"/>
    </row>
    <row r="17" spans="1:18" ht="32.25" thickBot="1">
      <c r="A17" s="17" t="s">
        <v>29</v>
      </c>
      <c r="B17" s="6">
        <v>70</v>
      </c>
      <c r="C17" s="6">
        <v>73</v>
      </c>
      <c r="D17" s="5"/>
      <c r="E17" s="6">
        <v>65</v>
      </c>
      <c r="F17" s="6">
        <v>77</v>
      </c>
      <c r="G17" s="6">
        <v>97</v>
      </c>
      <c r="H17" s="7">
        <v>50</v>
      </c>
      <c r="I17" s="7">
        <v>82</v>
      </c>
      <c r="J17" s="7">
        <v>80</v>
      </c>
      <c r="K17" s="8"/>
      <c r="L17" s="9">
        <f t="shared" si="0"/>
        <v>72.722222222222229</v>
      </c>
      <c r="M17" s="9" t="str">
        <f t="shared" si="1"/>
        <v xml:space="preserve"> </v>
      </c>
      <c r="N17" s="10"/>
      <c r="O17" s="10"/>
      <c r="P17" s="10"/>
      <c r="Q17" s="10"/>
      <c r="R17" s="10"/>
    </row>
    <row r="18" spans="1:18" ht="32.25" thickBot="1">
      <c r="A18" s="17" t="s">
        <v>30</v>
      </c>
      <c r="B18" s="12">
        <v>80</v>
      </c>
      <c r="C18" s="12">
        <v>75</v>
      </c>
      <c r="D18" s="5"/>
      <c r="E18" s="6">
        <v>80</v>
      </c>
      <c r="F18" s="6">
        <v>90</v>
      </c>
      <c r="G18" s="6">
        <v>96</v>
      </c>
      <c r="H18" s="7">
        <v>60</v>
      </c>
      <c r="I18" s="7">
        <v>80</v>
      </c>
      <c r="J18" s="7">
        <v>70</v>
      </c>
      <c r="K18" s="8"/>
      <c r="L18" s="9">
        <f t="shared" si="0"/>
        <v>78.1111111111111</v>
      </c>
      <c r="M18" s="9" t="str">
        <f t="shared" si="1"/>
        <v xml:space="preserve"> </v>
      </c>
      <c r="N18" s="10"/>
      <c r="O18" s="10"/>
      <c r="P18" s="10"/>
      <c r="Q18" s="10"/>
      <c r="R18" s="10"/>
    </row>
    <row r="19" spans="1:18" ht="19.5" thickBot="1">
      <c r="A19" s="17" t="s">
        <v>31</v>
      </c>
      <c r="B19" s="12">
        <v>70</v>
      </c>
      <c r="C19" s="12">
        <v>85</v>
      </c>
      <c r="D19" s="5"/>
      <c r="E19" s="6">
        <v>83</v>
      </c>
      <c r="F19" s="6">
        <v>80</v>
      </c>
      <c r="G19" s="6">
        <v>99</v>
      </c>
      <c r="H19" s="7">
        <v>63</v>
      </c>
      <c r="I19" s="7">
        <v>92</v>
      </c>
      <c r="J19" s="7">
        <v>79</v>
      </c>
      <c r="K19" s="8"/>
      <c r="L19" s="9">
        <f t="shared" si="0"/>
        <v>79.222222222222229</v>
      </c>
      <c r="M19" s="9" t="str">
        <f t="shared" si="1"/>
        <v xml:space="preserve"> </v>
      </c>
      <c r="N19" s="10"/>
      <c r="O19" s="10"/>
      <c r="P19" s="10"/>
      <c r="Q19" s="10"/>
      <c r="R19" s="10"/>
    </row>
    <row r="20" spans="1:18" ht="19.5" thickBot="1">
      <c r="A20" s="17" t="s">
        <v>32</v>
      </c>
      <c r="B20" s="12">
        <v>65</v>
      </c>
      <c r="C20" s="12">
        <v>64</v>
      </c>
      <c r="D20" s="5"/>
      <c r="E20" s="6">
        <v>65</v>
      </c>
      <c r="F20" s="6">
        <v>62</v>
      </c>
      <c r="G20" s="6">
        <v>97</v>
      </c>
      <c r="H20" s="6">
        <v>50</v>
      </c>
      <c r="I20" s="6">
        <v>61</v>
      </c>
      <c r="J20" s="6">
        <v>64</v>
      </c>
      <c r="K20" s="8"/>
      <c r="L20" s="9">
        <f t="shared" si="0"/>
        <v>65.166666666666671</v>
      </c>
      <c r="M20" s="9" t="str">
        <f t="shared" si="1"/>
        <v xml:space="preserve"> </v>
      </c>
      <c r="N20" s="13"/>
      <c r="O20" s="13"/>
      <c r="P20" s="13"/>
      <c r="Q20" s="13"/>
      <c r="R20" s="13"/>
    </row>
    <row r="21" spans="1:18" ht="32.25" thickBot="1">
      <c r="A21" s="17" t="s">
        <v>33</v>
      </c>
      <c r="B21" s="12">
        <v>70</v>
      </c>
      <c r="C21" s="12">
        <v>71</v>
      </c>
      <c r="D21" s="5"/>
      <c r="E21" s="6">
        <v>69</v>
      </c>
      <c r="F21" s="6">
        <v>50</v>
      </c>
      <c r="G21" s="6">
        <v>96</v>
      </c>
      <c r="H21" s="6">
        <v>50</v>
      </c>
      <c r="I21" s="6">
        <v>70</v>
      </c>
      <c r="J21" s="6">
        <v>62</v>
      </c>
      <c r="K21" s="8"/>
      <c r="L21" s="9">
        <f t="shared" si="0"/>
        <v>69.055555555555557</v>
      </c>
      <c r="M21" s="9" t="str">
        <f t="shared" si="1"/>
        <v xml:space="preserve"> </v>
      </c>
      <c r="N21" s="13"/>
      <c r="O21" s="13"/>
      <c r="P21" s="13"/>
      <c r="Q21" s="13"/>
      <c r="R21" s="13"/>
    </row>
    <row r="22" spans="1:18" ht="32.25" thickBot="1">
      <c r="A22" s="17" t="s">
        <v>34</v>
      </c>
      <c r="B22" s="12">
        <v>73</v>
      </c>
      <c r="C22" s="12">
        <v>72</v>
      </c>
      <c r="D22" s="5"/>
      <c r="E22" s="6">
        <v>63</v>
      </c>
      <c r="F22" s="6">
        <v>71</v>
      </c>
      <c r="G22" s="6">
        <v>90</v>
      </c>
      <c r="H22" s="6">
        <v>54</v>
      </c>
      <c r="I22" s="6">
        <v>74</v>
      </c>
      <c r="J22" s="6">
        <v>70</v>
      </c>
      <c r="K22" s="8"/>
      <c r="L22" s="9">
        <f t="shared" si="0"/>
        <v>71.777777777777771</v>
      </c>
      <c r="M22" s="9" t="str">
        <f t="shared" si="1"/>
        <v xml:space="preserve"> </v>
      </c>
      <c r="N22" s="13"/>
      <c r="O22" s="13"/>
      <c r="P22" s="13"/>
      <c r="Q22" s="13"/>
      <c r="R22" s="13"/>
    </row>
    <row r="23" spans="1:18" ht="32.25" thickBot="1">
      <c r="A23" s="17" t="s">
        <v>35</v>
      </c>
      <c r="B23" s="4">
        <v>85</v>
      </c>
      <c r="C23" s="4">
        <v>83</v>
      </c>
      <c r="D23" s="5"/>
      <c r="E23" s="6">
        <v>80</v>
      </c>
      <c r="F23" s="6">
        <v>67</v>
      </c>
      <c r="G23" s="7">
        <v>97</v>
      </c>
      <c r="H23" s="7">
        <v>73</v>
      </c>
      <c r="I23" s="7">
        <v>75</v>
      </c>
      <c r="J23" s="7">
        <v>80</v>
      </c>
      <c r="K23" s="8"/>
      <c r="L23" s="9">
        <f t="shared" si="0"/>
        <v>82.222222222222229</v>
      </c>
      <c r="M23" s="9" t="str">
        <f t="shared" si="1"/>
        <v xml:space="preserve"> </v>
      </c>
      <c r="N23" s="10"/>
      <c r="O23" s="10"/>
      <c r="P23" s="10"/>
      <c r="Q23" s="10"/>
      <c r="R23" s="10"/>
    </row>
    <row r="24" spans="1:18" ht="31.5">
      <c r="A24" s="21" t="s">
        <v>36</v>
      </c>
      <c r="B24" s="22">
        <v>55</v>
      </c>
      <c r="C24" s="22">
        <v>76</v>
      </c>
      <c r="D24" s="23"/>
      <c r="E24" s="24">
        <v>75</v>
      </c>
      <c r="F24" s="24">
        <v>58</v>
      </c>
      <c r="G24" s="25">
        <v>90</v>
      </c>
      <c r="H24" s="25">
        <v>50</v>
      </c>
      <c r="I24" s="25">
        <v>80</v>
      </c>
      <c r="J24" s="25">
        <v>77</v>
      </c>
      <c r="K24" s="26"/>
      <c r="L24" s="9">
        <f t="shared" si="0"/>
        <v>67.555555555555557</v>
      </c>
      <c r="M24" s="9" t="str">
        <f t="shared" si="1"/>
        <v xml:space="preserve"> </v>
      </c>
      <c r="N24" s="27"/>
      <c r="O24" s="27"/>
      <c r="P24" s="27"/>
      <c r="Q24" s="27"/>
      <c r="R24" s="27"/>
    </row>
    <row r="25" spans="1:18" ht="18.75">
      <c r="A25" s="28" t="s">
        <v>37</v>
      </c>
      <c r="B25" s="6">
        <v>70</v>
      </c>
      <c r="C25" s="6">
        <v>72</v>
      </c>
      <c r="D25" s="15"/>
      <c r="E25" s="6">
        <v>74</v>
      </c>
      <c r="F25" s="6">
        <v>70</v>
      </c>
      <c r="G25" s="6">
        <v>93</v>
      </c>
      <c r="H25" s="7">
        <v>53</v>
      </c>
      <c r="I25" s="7">
        <v>80</v>
      </c>
      <c r="J25" s="7">
        <v>70</v>
      </c>
      <c r="K25" s="8"/>
      <c r="L25" s="9">
        <f t="shared" si="0"/>
        <v>71.777777777777771</v>
      </c>
      <c r="M25" s="9" t="str">
        <f t="shared" si="1"/>
        <v xml:space="preserve"> </v>
      </c>
      <c r="N25" s="10"/>
      <c r="O25" s="10"/>
      <c r="P25" s="10"/>
      <c r="Q25" s="10"/>
      <c r="R25" s="10"/>
    </row>
    <row r="26" spans="1:18" ht="31.5">
      <c r="A26" s="28" t="s">
        <v>39</v>
      </c>
      <c r="B26" s="4">
        <v>72</v>
      </c>
      <c r="C26" s="30">
        <v>78</v>
      </c>
      <c r="D26" s="15"/>
      <c r="E26" s="30">
        <v>75</v>
      </c>
      <c r="F26" s="30">
        <v>67</v>
      </c>
      <c r="G26" s="30">
        <v>94</v>
      </c>
      <c r="H26" s="30">
        <v>63</v>
      </c>
      <c r="I26" s="7">
        <v>75</v>
      </c>
      <c r="J26" s="7">
        <v>70</v>
      </c>
      <c r="K26" s="8"/>
      <c r="L26" s="9">
        <f t="shared" si="0"/>
        <v>74.666666666666671</v>
      </c>
      <c r="M26" s="9" t="str">
        <f t="shared" si="1"/>
        <v xml:space="preserve"> </v>
      </c>
      <c r="N26" s="29"/>
      <c r="O26" s="29"/>
      <c r="P26" s="29"/>
      <c r="Q26" s="29"/>
      <c r="R26" s="29"/>
    </row>
    <row r="27" spans="1:18" ht="31.5">
      <c r="A27" s="28" t="s">
        <v>40</v>
      </c>
      <c r="B27" s="4">
        <v>60</v>
      </c>
      <c r="C27" s="30">
        <v>52</v>
      </c>
      <c r="D27" s="15"/>
      <c r="E27" s="30">
        <v>51</v>
      </c>
      <c r="F27" s="30">
        <v>50</v>
      </c>
      <c r="G27" s="30">
        <v>94</v>
      </c>
      <c r="H27" s="7">
        <v>50</v>
      </c>
      <c r="I27" s="7">
        <v>80</v>
      </c>
      <c r="J27" s="7">
        <v>60</v>
      </c>
      <c r="K27" s="8"/>
      <c r="L27" s="9">
        <f t="shared" si="0"/>
        <v>58.722222222222229</v>
      </c>
      <c r="M27" s="9" t="str">
        <f t="shared" si="1"/>
        <v xml:space="preserve"> </v>
      </c>
      <c r="N27" s="29"/>
      <c r="O27" s="29"/>
      <c r="P27" s="29"/>
      <c r="Q27" s="29"/>
      <c r="R27" s="29"/>
    </row>
  </sheetData>
  <autoFilter ref="A1:L2">
    <filterColumn colId="5"/>
  </autoFilter>
  <mergeCells count="15">
    <mergeCell ref="F1:F2"/>
    <mergeCell ref="L1:L2"/>
    <mergeCell ref="M1:M2"/>
    <mergeCell ref="N1:Q1"/>
    <mergeCell ref="R1:R2"/>
    <mergeCell ref="G1:G2"/>
    <mergeCell ref="H1:H2"/>
    <mergeCell ref="I1:I2"/>
    <mergeCell ref="J1:J2"/>
    <mergeCell ref="K1:K2"/>
    <mergeCell ref="E1:E2"/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2019-01-02T09:57:13Z</dcterms:created>
  <dcterms:modified xsi:type="dcterms:W3CDTF">2019-01-31T14:25:38Z</dcterms:modified>
</cp:coreProperties>
</file>