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952" activeTab="1"/>
  </bookViews>
  <sheets>
    <sheet name="МБА-62" sheetId="3" r:id="rId1"/>
    <sheet name="МБА-41" sheetId="4" r:id="rId2"/>
    <sheet name="МБА -31" sheetId="10" r:id="rId3"/>
    <sheet name="МБА-51" sheetId="12" r:id="rId4"/>
    <sheet name="МБА-52" sheetId="13" r:id="rId5"/>
    <sheet name="ПУА-11" sheetId="16" r:id="rId6"/>
    <sheet name="Лист9" sheetId="18" r:id="rId7"/>
  </sheets>
  <calcPr calcId="125725"/>
</workbook>
</file>

<file path=xl/calcChain.xml><?xml version="1.0" encoding="utf-8"?>
<calcChain xmlns="http://schemas.openxmlformats.org/spreadsheetml/2006/main">
  <c r="XFD7" i="3"/>
  <c r="XFD14"/>
  <c r="XFD15"/>
  <c r="XFD4"/>
  <c r="XFD8"/>
  <c r="XFD6"/>
  <c r="XFD12"/>
  <c r="XFD13"/>
  <c r="XFD3"/>
  <c r="XFD16"/>
  <c r="XFD9"/>
  <c r="XFD11"/>
  <c r="XFD10"/>
  <c r="XFD5"/>
  <c r="XFD18"/>
  <c r="XFD17"/>
</calcChain>
</file>

<file path=xl/comments1.xml><?xml version="1.0" encoding="utf-8"?>
<comments xmlns="http://schemas.openxmlformats.org/spreadsheetml/2006/main">
  <authors>
    <author>Автор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<sst xmlns="http://schemas.openxmlformats.org/spreadsheetml/2006/main" count="97" uniqueCount="97">
  <si>
    <t>Абрамик І. С.</t>
  </si>
  <si>
    <t>Ватралюк  Т. В.</t>
  </si>
  <si>
    <t>Гринишин В. В.</t>
  </si>
  <si>
    <t>Джус М. В.</t>
  </si>
  <si>
    <t>Долинська А. І.</t>
  </si>
  <si>
    <t>Павлюк В. А.</t>
  </si>
  <si>
    <t>Пасека О. І.</t>
  </si>
  <si>
    <t>Помайба  А. П.</t>
  </si>
  <si>
    <t>Титик В. В.</t>
  </si>
  <si>
    <t>Якубовська  Т. Р.</t>
  </si>
  <si>
    <t>Водославський О. І.</t>
  </si>
  <si>
    <t>Гаврилюк Д. О.</t>
  </si>
  <si>
    <t>Грібович А. Л.</t>
  </si>
  <si>
    <t>Дем’янчук А. Я.</t>
  </si>
  <si>
    <t>Дем’янчук О. Є.</t>
  </si>
  <si>
    <t>Клочаний О. Т.</t>
  </si>
  <si>
    <t>Ковбас Б. Р.</t>
  </si>
  <si>
    <t>Кузнецов О. А.</t>
  </si>
  <si>
    <t>Лащик К. М.</t>
  </si>
  <si>
    <t>Мароха І. О.</t>
  </si>
  <si>
    <t>Матвеєва Ю. С.</t>
  </si>
  <si>
    <t>Остапов В. В.</t>
  </si>
  <si>
    <t>Пронь Л. М.</t>
  </si>
  <si>
    <t>Семак С. І.</t>
  </si>
  <si>
    <t>Стеблинська Н. І.</t>
  </si>
  <si>
    <t>Фасольник С. І.</t>
  </si>
  <si>
    <t>МБА-62</t>
  </si>
  <si>
    <t>Винник М.Р.</t>
  </si>
  <si>
    <t>Гайдаш Н.А.</t>
  </si>
  <si>
    <t>Годованюк О.В.</t>
  </si>
  <si>
    <t>Гузій Н.Р.</t>
  </si>
  <si>
    <t>Довгалюк О.О.</t>
  </si>
  <si>
    <t>Кучерак В.П.</t>
  </si>
  <si>
    <t>Лютий Б.Т.</t>
  </si>
  <si>
    <t>Ляхович О.В.</t>
  </si>
  <si>
    <t>Павловська С.І.</t>
  </si>
  <si>
    <t>Палійчук В.В.</t>
  </si>
  <si>
    <t>Романюк Х.Р.</t>
  </si>
  <si>
    <t>Тишко Р.М.</t>
  </si>
  <si>
    <t>Качмар І.І.</t>
  </si>
  <si>
    <t>Квасній І.Я.</t>
  </si>
  <si>
    <t>Барна І.І.</t>
  </si>
  <si>
    <t>Боднарук Х.В.</t>
  </si>
  <si>
    <t>Губич Н.П.</t>
  </si>
  <si>
    <t>Дмитришин А.С.</t>
  </si>
  <si>
    <t>Камінський В.В.</t>
  </si>
  <si>
    <t>Косінська О.В.</t>
  </si>
  <si>
    <t>Крайник Х.Д.</t>
  </si>
  <si>
    <t>Савенко А.В.</t>
  </si>
  <si>
    <t>Стефанків Л.В.</t>
  </si>
  <si>
    <t>Веркалець А.Д.</t>
  </si>
  <si>
    <t>Возніца Ю,І.</t>
  </si>
  <si>
    <t>Калюкіна Ю.В.</t>
  </si>
  <si>
    <t>Кицмен Д.Р.</t>
  </si>
  <si>
    <t>Ласіца М.В.</t>
  </si>
  <si>
    <t>Лисак А.О.</t>
  </si>
  <si>
    <t>Петречко О.М.</t>
  </si>
  <si>
    <t>Подолян М.І.</t>
  </si>
  <si>
    <t>Сеньків Х.С.</t>
  </si>
  <si>
    <t>Стець А.П.</t>
  </si>
  <si>
    <t>Федорович М.І.</t>
  </si>
  <si>
    <t>Барна А.І.</t>
  </si>
  <si>
    <t>Бігун Д.І.</t>
  </si>
  <si>
    <t>Буднік О.І.</t>
  </si>
  <si>
    <t>Витвицька В.В.</t>
  </si>
  <si>
    <t>Гончар Р.В.</t>
  </si>
  <si>
    <t>Дем'янець Д.Р.</t>
  </si>
  <si>
    <t>Дмитроняк Л.М.</t>
  </si>
  <si>
    <t>Дутчак В.М.</t>
  </si>
  <si>
    <t>Іванишин В.І.</t>
  </si>
  <si>
    <t>Івахнюк А.М.</t>
  </si>
  <si>
    <t>Ільницький Р.С.</t>
  </si>
  <si>
    <t>Кіндрачук Р.О.</t>
  </si>
  <si>
    <t>Козак Н.Я.</t>
  </si>
  <si>
    <t>Конопатська А.В.</t>
  </si>
  <si>
    <t>Кормакова К.С.</t>
  </si>
  <si>
    <t>Костишин Н.І.</t>
  </si>
  <si>
    <t>Крицун М.О.</t>
  </si>
  <si>
    <t>Магаль І.В.</t>
  </si>
  <si>
    <t>Мельник І.Д.</t>
  </si>
  <si>
    <t>Ромахней П.М.</t>
  </si>
  <si>
    <t>Салітра А.В.</t>
  </si>
  <si>
    <t>Солук Д.М.</t>
  </si>
  <si>
    <t>Струтинський Б.О.</t>
  </si>
  <si>
    <t>Ткачук Р.Р.</t>
  </si>
  <si>
    <t>Фалько Д.М.</t>
  </si>
  <si>
    <t>Юрик Є.В.</t>
  </si>
  <si>
    <t>Недоступ О.В.</t>
  </si>
  <si>
    <t>Середній бал</t>
  </si>
  <si>
    <t xml:space="preserve"> </t>
  </si>
  <si>
    <t xml:space="preserve">                 82, 5</t>
  </si>
  <si>
    <t>Рейтинг успішності студентів спеціальності 281 Публічне управління та адміністрування, група ПУА -11, ОР бакалавр, денна форма                                                                   станом на 04.01.2019 р.</t>
  </si>
  <si>
    <t>Рейтинг успішності студентів спеціальності 073 Менеджмент "Бізнес-адміністрування", група МБА - 52, ОР магістр, денна форма                                       станом на 04.01.2019 р.</t>
  </si>
  <si>
    <t>Рейтинг успішності студентів спеціальності 073 Менеджмент "Бізнес-адміністрування", група МБА -51, ОР магістр, денна форма                станом на 04.01.2019 р.</t>
  </si>
  <si>
    <t>Рейтинг успішності студентів спеціальності 073 Менеджмент "Бізнес-адміністрування", група МБА -31, ОР бакалавр, денна форма                                                                   станом на 04.01.2019 р.</t>
  </si>
  <si>
    <t>Рейтинг успішності студентів спеціальності 073 Менеджмент "Бізнес-адміністрування", група МБА - 41, ОР бакалавр, денна форма                станом на 04.01.2019 р.</t>
  </si>
  <si>
    <t>Рейтинг успішності студентів спеціальності 073 Менеджмент "Бізнес-адміністрування", група МБА -62, ОР магістр, денна форма                станом на 04.01.2019 р.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</si>
</sst>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8"/>
      <color indexed="81"/>
      <name val="Tahoma"/>
      <family val="2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6"/>
      <name val="Times New Roman"/>
      <family val="1"/>
      <charset val="204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1" xfId="0" applyFont="1" applyFill="1" applyBorder="1" applyAlignment="1">
      <alignment textRotation="90"/>
    </xf>
    <xf numFmtId="0" fontId="3" fillId="0" borderId="0" xfId="0" applyFont="1"/>
    <xf numFmtId="0" fontId="3" fillId="0" borderId="1" xfId="0" applyFont="1" applyBorder="1" applyAlignment="1"/>
    <xf numFmtId="0" fontId="3" fillId="0" borderId="1" xfId="0" applyFont="1" applyBorder="1" applyAlignment="1">
      <alignment vertical="top" wrapText="1"/>
    </xf>
    <xf numFmtId="0" fontId="4" fillId="0" borderId="1" xfId="0" applyFont="1" applyFill="1" applyBorder="1" applyAlignment="1"/>
    <xf numFmtId="0" fontId="3" fillId="0" borderId="0" xfId="0" applyFont="1" applyAlignment="1"/>
    <xf numFmtId="0" fontId="5" fillId="0" borderId="0" xfId="0" applyFont="1" applyAlignment="1"/>
    <xf numFmtId="0" fontId="3" fillId="0" borderId="0" xfId="0" applyFont="1" applyBorder="1" applyAlignment="1">
      <alignment wrapText="1"/>
    </xf>
    <xf numFmtId="0" fontId="6" fillId="0" borderId="0" xfId="0" applyFont="1"/>
    <xf numFmtId="0" fontId="3" fillId="0" borderId="1" xfId="0" applyFont="1" applyBorder="1"/>
    <xf numFmtId="0" fontId="3" fillId="0" borderId="0" xfId="0" applyFont="1" applyBorder="1"/>
    <xf numFmtId="0" fontId="3" fillId="0" borderId="1" xfId="0" applyFont="1" applyFill="1" applyBorder="1"/>
    <xf numFmtId="0" fontId="4" fillId="0" borderId="0" xfId="0" applyFont="1" applyAlignment="1">
      <alignment textRotation="90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XFD18"/>
  <sheetViews>
    <sheetView topLeftCell="A2" zoomScaleNormal="100" workbookViewId="0">
      <selection activeCell="A2" sqref="A2:C2"/>
    </sheetView>
  </sheetViews>
  <sheetFormatPr defaultColWidth="18.85546875" defaultRowHeight="18.75"/>
  <cols>
    <col min="1" max="1" width="6.5703125" style="2" customWidth="1"/>
    <col min="2" max="2" width="27.7109375" style="2" customWidth="1"/>
    <col min="3" max="16384" width="18.85546875" style="2"/>
  </cols>
  <sheetData>
    <row r="1" spans="1:21 16384:16384" ht="135.75" customHeight="1">
      <c r="A1" s="17" t="s">
        <v>26</v>
      </c>
      <c r="B1" s="18"/>
      <c r="C1" s="1" t="s">
        <v>88</v>
      </c>
    </row>
    <row r="2" spans="1:21 16384:16384" ht="81.75" customHeight="1">
      <c r="A2" s="19" t="s">
        <v>96</v>
      </c>
      <c r="B2" s="19"/>
      <c r="C2" s="20"/>
    </row>
    <row r="3" spans="1:21 16384:16384" s="7" customFormat="1">
      <c r="A3" s="3">
        <v>1</v>
      </c>
      <c r="B3" s="4" t="s">
        <v>17</v>
      </c>
      <c r="C3" s="5">
        <v>95</v>
      </c>
      <c r="XFD3" s="7">
        <f t="shared" ref="XFD3:XFD18" si="0">SUM(C3:XFC3)</f>
        <v>95</v>
      </c>
    </row>
    <row r="4" spans="1:21 16384:16384" s="7" customFormat="1" ht="19.5" customHeight="1">
      <c r="A4" s="3">
        <v>2</v>
      </c>
      <c r="B4" s="4" t="s">
        <v>22</v>
      </c>
      <c r="C4" s="5">
        <v>94.7</v>
      </c>
      <c r="XFD4" s="7">
        <f t="shared" si="0"/>
        <v>94.7</v>
      </c>
    </row>
    <row r="5" spans="1:21 16384:16384" s="7" customFormat="1">
      <c r="A5" s="3">
        <v>3</v>
      </c>
      <c r="B5" s="4" t="s">
        <v>12</v>
      </c>
      <c r="C5" s="5">
        <v>93.3</v>
      </c>
      <c r="XFD5" s="7">
        <f t="shared" si="0"/>
        <v>93.3</v>
      </c>
    </row>
    <row r="6" spans="1:21 16384:16384" s="7" customFormat="1">
      <c r="A6" s="3">
        <v>4</v>
      </c>
      <c r="B6" s="4" t="s">
        <v>20</v>
      </c>
      <c r="C6" s="5">
        <v>91.3</v>
      </c>
      <c r="XFD6" s="7">
        <f t="shared" si="0"/>
        <v>91.3</v>
      </c>
    </row>
    <row r="7" spans="1:21 16384:16384" s="6" customFormat="1" ht="17.25" customHeight="1">
      <c r="A7" s="3">
        <v>5</v>
      </c>
      <c r="B7" s="4" t="s">
        <v>25</v>
      </c>
      <c r="C7" s="5">
        <v>90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XFD7" s="6">
        <f t="shared" si="0"/>
        <v>90</v>
      </c>
    </row>
    <row r="8" spans="1:21 16384:16384" s="7" customFormat="1">
      <c r="A8" s="3">
        <v>6</v>
      </c>
      <c r="B8" s="4" t="s">
        <v>21</v>
      </c>
      <c r="C8" s="5">
        <v>90</v>
      </c>
      <c r="XFD8" s="7">
        <f t="shared" si="0"/>
        <v>90</v>
      </c>
    </row>
    <row r="9" spans="1:21 16384:16384" s="7" customFormat="1">
      <c r="A9" s="3">
        <v>7</v>
      </c>
      <c r="B9" s="4" t="s">
        <v>15</v>
      </c>
      <c r="C9" s="5">
        <v>87.5</v>
      </c>
      <c r="XFD9" s="7">
        <f t="shared" si="0"/>
        <v>87.5</v>
      </c>
    </row>
    <row r="10" spans="1:21 16384:16384" s="7" customFormat="1">
      <c r="A10" s="3">
        <v>8</v>
      </c>
      <c r="B10" s="4" t="s">
        <v>13</v>
      </c>
      <c r="C10" s="5">
        <v>81.3</v>
      </c>
      <c r="XFD10" s="7">
        <f t="shared" si="0"/>
        <v>81.3</v>
      </c>
    </row>
    <row r="11" spans="1:21 16384:16384" s="7" customFormat="1" ht="22.5" customHeight="1">
      <c r="A11" s="3">
        <v>9</v>
      </c>
      <c r="B11" s="4" t="s">
        <v>14</v>
      </c>
      <c r="C11" s="5">
        <v>81.25</v>
      </c>
      <c r="XFD11" s="7">
        <f t="shared" si="0"/>
        <v>81.25</v>
      </c>
    </row>
    <row r="12" spans="1:21 16384:16384" s="7" customFormat="1">
      <c r="A12" s="3">
        <v>10</v>
      </c>
      <c r="B12" s="4" t="s">
        <v>19</v>
      </c>
      <c r="C12" s="5">
        <v>76.7</v>
      </c>
      <c r="XFD12" s="7">
        <f t="shared" si="0"/>
        <v>76.7</v>
      </c>
    </row>
    <row r="13" spans="1:21 16384:16384" s="7" customFormat="1">
      <c r="A13" s="3">
        <v>11</v>
      </c>
      <c r="B13" s="4" t="s">
        <v>18</v>
      </c>
      <c r="C13" s="5">
        <v>76.5</v>
      </c>
      <c r="XFD13" s="7">
        <f t="shared" si="0"/>
        <v>76.5</v>
      </c>
    </row>
    <row r="14" spans="1:21 16384:16384" s="7" customFormat="1">
      <c r="A14" s="3">
        <v>12</v>
      </c>
      <c r="B14" s="4" t="s">
        <v>24</v>
      </c>
      <c r="C14" s="5">
        <v>75</v>
      </c>
      <c r="I14" s="7" t="s">
        <v>89</v>
      </c>
      <c r="XFD14" s="7">
        <f t="shared" si="0"/>
        <v>75</v>
      </c>
    </row>
    <row r="15" spans="1:21 16384:16384" s="7" customFormat="1">
      <c r="A15" s="3">
        <v>13</v>
      </c>
      <c r="B15" s="4" t="s">
        <v>23</v>
      </c>
      <c r="C15" s="5">
        <v>75</v>
      </c>
      <c r="XFD15" s="7">
        <f t="shared" si="0"/>
        <v>75</v>
      </c>
    </row>
    <row r="16" spans="1:21 16384:16384" s="7" customFormat="1">
      <c r="A16" s="3">
        <v>14</v>
      </c>
      <c r="B16" s="4" t="s">
        <v>16</v>
      </c>
      <c r="C16" s="5">
        <v>75</v>
      </c>
      <c r="XFD16" s="7">
        <f t="shared" si="0"/>
        <v>75</v>
      </c>
    </row>
    <row r="17" spans="1:21 16384:16384" s="7" customFormat="1">
      <c r="A17" s="3">
        <v>15</v>
      </c>
      <c r="B17" s="4" t="s">
        <v>10</v>
      </c>
      <c r="C17" s="5">
        <v>74.5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XFD17" s="7">
        <f t="shared" si="0"/>
        <v>74.5</v>
      </c>
    </row>
    <row r="18" spans="1:21 16384:16384" s="7" customFormat="1">
      <c r="A18" s="3">
        <v>16</v>
      </c>
      <c r="B18" s="4" t="s">
        <v>11</v>
      </c>
      <c r="C18" s="5">
        <v>60</v>
      </c>
      <c r="XFD18" s="7">
        <f t="shared" si="0"/>
        <v>60</v>
      </c>
    </row>
  </sheetData>
  <sortState ref="A3:XFD18">
    <sortCondition descending="1" ref="C3"/>
  </sortState>
  <mergeCells count="2">
    <mergeCell ref="A1:B1"/>
    <mergeCell ref="A2:C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/>
  </sheetPr>
  <dimension ref="A1:D14"/>
  <sheetViews>
    <sheetView tabSelected="1" workbookViewId="0">
      <selection activeCell="F12" sqref="F12"/>
    </sheetView>
  </sheetViews>
  <sheetFormatPr defaultColWidth="8.85546875" defaultRowHeight="18.75"/>
  <cols>
    <col min="1" max="1" width="5.140625" style="14" customWidth="1"/>
    <col min="2" max="2" width="28.42578125" style="14" customWidth="1"/>
    <col min="3" max="3" width="18.7109375" style="14" customWidth="1"/>
    <col min="4" max="16384" width="8.85546875" style="14"/>
  </cols>
  <sheetData>
    <row r="1" spans="1:4" ht="77.25" customHeight="1">
      <c r="A1" s="21" t="s">
        <v>95</v>
      </c>
      <c r="B1" s="21"/>
      <c r="C1" s="22"/>
      <c r="D1" s="13"/>
    </row>
    <row r="2" spans="1:4" ht="12.75" hidden="1" customHeight="1">
      <c r="A2" s="15"/>
      <c r="B2" s="15"/>
      <c r="C2" s="15"/>
    </row>
    <row r="3" spans="1:4">
      <c r="A3" s="15">
        <v>1</v>
      </c>
      <c r="B3" s="16" t="s">
        <v>1</v>
      </c>
      <c r="C3" s="15" t="s">
        <v>90</v>
      </c>
    </row>
    <row r="4" spans="1:4">
      <c r="A4" s="15">
        <v>2</v>
      </c>
      <c r="B4" s="16" t="s">
        <v>4</v>
      </c>
      <c r="C4" s="15">
        <v>96.5</v>
      </c>
    </row>
    <row r="5" spans="1:4">
      <c r="A5" s="15">
        <v>3</v>
      </c>
      <c r="B5" s="16" t="s">
        <v>5</v>
      </c>
      <c r="C5" s="15">
        <v>93.5</v>
      </c>
    </row>
    <row r="6" spans="1:4">
      <c r="A6" s="15">
        <v>4</v>
      </c>
      <c r="B6" s="16" t="s">
        <v>6</v>
      </c>
      <c r="C6" s="15">
        <v>87.1</v>
      </c>
    </row>
    <row r="7" spans="1:4" ht="18" customHeight="1">
      <c r="A7" s="15">
        <v>5</v>
      </c>
      <c r="B7" s="15" t="s">
        <v>39</v>
      </c>
      <c r="C7" s="15">
        <v>80</v>
      </c>
    </row>
    <row r="8" spans="1:4" ht="20.25" customHeight="1">
      <c r="A8" s="15">
        <v>6</v>
      </c>
      <c r="B8" s="16" t="s">
        <v>2</v>
      </c>
      <c r="C8" s="15">
        <v>75.7</v>
      </c>
    </row>
    <row r="9" spans="1:4" ht="20.25" customHeight="1">
      <c r="A9" s="15">
        <v>7</v>
      </c>
      <c r="B9" s="16" t="s">
        <v>9</v>
      </c>
      <c r="C9" s="15">
        <v>72.5</v>
      </c>
    </row>
    <row r="10" spans="1:4">
      <c r="A10" s="15">
        <v>8</v>
      </c>
      <c r="B10" s="16" t="s">
        <v>0</v>
      </c>
      <c r="C10" s="15">
        <v>70</v>
      </c>
    </row>
    <row r="11" spans="1:4">
      <c r="A11" s="15">
        <v>9</v>
      </c>
      <c r="B11" s="16" t="s">
        <v>3</v>
      </c>
      <c r="C11" s="15">
        <v>70</v>
      </c>
    </row>
    <row r="12" spans="1:4">
      <c r="A12" s="15">
        <v>10</v>
      </c>
      <c r="B12" s="15" t="s">
        <v>40</v>
      </c>
      <c r="C12" s="15">
        <v>70</v>
      </c>
    </row>
    <row r="13" spans="1:4">
      <c r="A13" s="15">
        <v>11</v>
      </c>
      <c r="B13" s="16" t="s">
        <v>7</v>
      </c>
      <c r="C13" s="15">
        <v>67.5</v>
      </c>
    </row>
    <row r="14" spans="1:4">
      <c r="A14" s="15">
        <v>12</v>
      </c>
      <c r="B14" s="16" t="s">
        <v>8</v>
      </c>
      <c r="C14" s="15">
        <v>65</v>
      </c>
    </row>
  </sheetData>
  <sortState ref="B3:C14">
    <sortCondition descending="1" ref="C14"/>
  </sortState>
  <mergeCells count="1">
    <mergeCell ref="A1:C1"/>
  </mergeCells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N13"/>
  <sheetViews>
    <sheetView workbookViewId="0">
      <selection activeCell="J9" sqref="J9"/>
    </sheetView>
  </sheetViews>
  <sheetFormatPr defaultRowHeight="18.75"/>
  <cols>
    <col min="1" max="1" width="5.28515625" style="9" customWidth="1"/>
    <col min="2" max="2" width="23" style="9" customWidth="1"/>
    <col min="3" max="3" width="23.5703125" style="9" customWidth="1"/>
    <col min="4" max="16384" width="9.140625" style="9"/>
  </cols>
  <sheetData>
    <row r="1" spans="1:14" ht="90.75" customHeight="1">
      <c r="A1" s="19" t="s">
        <v>94</v>
      </c>
      <c r="B1" s="19"/>
      <c r="C1" s="20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A2" s="10">
        <v>1</v>
      </c>
      <c r="B2" s="10" t="s">
        <v>29</v>
      </c>
      <c r="C2" s="10">
        <v>82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>
      <c r="A3" s="10">
        <v>2</v>
      </c>
      <c r="B3" s="10" t="s">
        <v>28</v>
      </c>
      <c r="C3" s="10">
        <v>71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10">
        <v>3</v>
      </c>
      <c r="B4" s="10" t="s">
        <v>27</v>
      </c>
      <c r="C4" s="10">
        <v>64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>
      <c r="A5" s="10">
        <v>4</v>
      </c>
      <c r="B5" s="10" t="s">
        <v>32</v>
      </c>
      <c r="C5" s="12">
        <v>62.3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0">
        <v>5</v>
      </c>
      <c r="B6" s="10" t="s">
        <v>35</v>
      </c>
      <c r="C6" s="12">
        <v>62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0">
        <v>6</v>
      </c>
      <c r="B7" s="10" t="s">
        <v>36</v>
      </c>
      <c r="C7" s="12">
        <v>62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0">
        <v>7</v>
      </c>
      <c r="B8" s="10" t="s">
        <v>38</v>
      </c>
      <c r="C8" s="12">
        <v>60.5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0">
        <v>8</v>
      </c>
      <c r="B9" s="10" t="s">
        <v>37</v>
      </c>
      <c r="C9" s="12">
        <v>60.4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0">
        <v>9</v>
      </c>
      <c r="B10" s="10" t="s">
        <v>34</v>
      </c>
      <c r="C10" s="12">
        <v>60.1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>
      <c r="A11" s="10">
        <v>10</v>
      </c>
      <c r="B11" s="10" t="s">
        <v>30</v>
      </c>
      <c r="C11" s="12">
        <v>60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>
      <c r="A12" s="10">
        <v>11</v>
      </c>
      <c r="B12" s="10" t="s">
        <v>33</v>
      </c>
      <c r="C12" s="12">
        <v>57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>
      <c r="A13" s="10">
        <v>12</v>
      </c>
      <c r="B13" s="10" t="s">
        <v>31</v>
      </c>
      <c r="C13" s="12">
        <v>53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</sheetData>
  <sortState ref="B2:C13">
    <sortCondition descending="1" ref="C13"/>
  </sortState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O11"/>
  <sheetViews>
    <sheetView workbookViewId="0">
      <selection sqref="A1:C1"/>
    </sheetView>
  </sheetViews>
  <sheetFormatPr defaultColWidth="12" defaultRowHeight="18.75"/>
  <cols>
    <col min="1" max="1" width="7.85546875" style="2" customWidth="1"/>
    <col min="2" max="2" width="32.140625" style="2" customWidth="1"/>
    <col min="3" max="16384" width="12" style="2"/>
  </cols>
  <sheetData>
    <row r="1" spans="1:15" ht="93" customHeight="1">
      <c r="A1" s="19" t="s">
        <v>93</v>
      </c>
      <c r="B1" s="19"/>
      <c r="C1" s="2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>
      <c r="A2" s="10">
        <v>1</v>
      </c>
      <c r="B2" s="10" t="s">
        <v>48</v>
      </c>
      <c r="C2" s="10">
        <v>94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0">
        <v>2</v>
      </c>
      <c r="B3" s="10" t="s">
        <v>44</v>
      </c>
      <c r="C3" s="10">
        <v>81.7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>
      <c r="A4" s="10">
        <v>3</v>
      </c>
      <c r="B4" s="10" t="s">
        <v>42</v>
      </c>
      <c r="C4" s="10">
        <v>80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0">
        <v>4</v>
      </c>
      <c r="B5" s="10" t="s">
        <v>45</v>
      </c>
      <c r="C5" s="10">
        <v>72.7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>
      <c r="A6" s="10">
        <v>5</v>
      </c>
      <c r="B6" s="10" t="s">
        <v>41</v>
      </c>
      <c r="C6" s="10">
        <v>67.3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>
      <c r="A7" s="10">
        <v>6</v>
      </c>
      <c r="B7" s="10" t="s">
        <v>47</v>
      </c>
      <c r="C7" s="10">
        <v>61.2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>
      <c r="A8" s="10">
        <v>7</v>
      </c>
      <c r="B8" s="10" t="s">
        <v>46</v>
      </c>
      <c r="C8" s="10">
        <v>61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0">
        <v>8</v>
      </c>
      <c r="B9" s="10" t="s">
        <v>43</v>
      </c>
      <c r="C9" s="10">
        <v>60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0">
        <v>9</v>
      </c>
      <c r="B10" s="10" t="s">
        <v>87</v>
      </c>
      <c r="C10" s="10">
        <v>60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0">
        <v>10</v>
      </c>
      <c r="B11" s="10" t="s">
        <v>49</v>
      </c>
      <c r="C11" s="10">
        <v>60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</sheetData>
  <sortState ref="B2:C11">
    <sortCondition descending="1" ref="C11"/>
  </sortState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N12"/>
  <sheetViews>
    <sheetView workbookViewId="0">
      <selection sqref="A1:C1"/>
    </sheetView>
  </sheetViews>
  <sheetFormatPr defaultRowHeight="18.75"/>
  <cols>
    <col min="1" max="1" width="6" style="2" customWidth="1"/>
    <col min="2" max="2" width="30.28515625" style="2" customWidth="1"/>
    <col min="3" max="3" width="10" style="2" customWidth="1"/>
    <col min="4" max="16384" width="9.140625" style="2"/>
  </cols>
  <sheetData>
    <row r="1" spans="1:14" ht="93.75" customHeight="1">
      <c r="A1" s="21" t="s">
        <v>92</v>
      </c>
      <c r="B1" s="21"/>
      <c r="C1" s="22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>
      <c r="A2" s="10">
        <v>1</v>
      </c>
      <c r="B2" s="10" t="s">
        <v>58</v>
      </c>
      <c r="C2" s="10">
        <v>95.5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>
      <c r="A3" s="10">
        <v>2</v>
      </c>
      <c r="B3" s="10" t="s">
        <v>50</v>
      </c>
      <c r="C3" s="10">
        <v>90.5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10">
        <v>3</v>
      </c>
      <c r="B4" s="10" t="s">
        <v>53</v>
      </c>
      <c r="C4" s="10">
        <v>86.3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>
      <c r="A5" s="10">
        <v>4</v>
      </c>
      <c r="B5" s="10" t="s">
        <v>52</v>
      </c>
      <c r="C5" s="10">
        <v>85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0">
        <v>5</v>
      </c>
      <c r="B6" s="10" t="s">
        <v>57</v>
      </c>
      <c r="C6" s="10">
        <v>83.3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0">
        <v>6</v>
      </c>
      <c r="B7" s="10" t="s">
        <v>51</v>
      </c>
      <c r="C7" s="10">
        <v>80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0">
        <v>7</v>
      </c>
      <c r="B8" s="10" t="s">
        <v>59</v>
      </c>
      <c r="C8" s="10">
        <v>75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0">
        <v>8</v>
      </c>
      <c r="B9" s="10" t="s">
        <v>60</v>
      </c>
      <c r="C9" s="10">
        <v>75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0">
        <v>9</v>
      </c>
      <c r="B10" s="10" t="s">
        <v>56</v>
      </c>
      <c r="C10" s="10">
        <v>73.3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>
      <c r="A11" s="10">
        <v>10</v>
      </c>
      <c r="B11" s="10" t="s">
        <v>55</v>
      </c>
      <c r="C11" s="10">
        <v>72.5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>
      <c r="A12" s="10">
        <v>11</v>
      </c>
      <c r="B12" s="10" t="s">
        <v>54</v>
      </c>
      <c r="C12" s="10">
        <v>65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</sheetData>
  <sortState ref="B2:C12">
    <sortCondition descending="1" ref="C12"/>
  </sortState>
  <mergeCells count="1">
    <mergeCell ref="A1:C1"/>
  </mergeCells>
  <pageMargins left="0.7" right="0.7" top="0.75" bottom="0.75" header="0.3" footer="0.3"/>
  <pageSetup paperSize="1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M27"/>
  <sheetViews>
    <sheetView workbookViewId="0">
      <selection activeCell="I16" sqref="I16"/>
    </sheetView>
  </sheetViews>
  <sheetFormatPr defaultRowHeight="18.75"/>
  <cols>
    <col min="1" max="1" width="5.5703125" style="2" customWidth="1"/>
    <col min="2" max="2" width="34" style="2" customWidth="1"/>
    <col min="3" max="3" width="8.85546875" style="2" customWidth="1"/>
    <col min="4" max="16384" width="9.140625" style="2"/>
  </cols>
  <sheetData>
    <row r="1" spans="1:13" ht="110.25" customHeight="1">
      <c r="A1" s="19" t="s">
        <v>91</v>
      </c>
      <c r="B1" s="19"/>
      <c r="C1" s="20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>
      <c r="A2" s="10">
        <v>1</v>
      </c>
      <c r="B2" s="10" t="s">
        <v>65</v>
      </c>
      <c r="C2" s="10">
        <v>85.3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>
      <c r="A3" s="10">
        <v>2</v>
      </c>
      <c r="B3" s="10" t="s">
        <v>79</v>
      </c>
      <c r="C3" s="10">
        <v>83.3</v>
      </c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>
      <c r="A4" s="10">
        <v>3</v>
      </c>
      <c r="B4" s="10" t="s">
        <v>85</v>
      </c>
      <c r="C4" s="10">
        <v>82.3</v>
      </c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>
      <c r="A5" s="10">
        <v>4</v>
      </c>
      <c r="B5" s="10" t="s">
        <v>73</v>
      </c>
      <c r="C5" s="10">
        <v>81.7</v>
      </c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>
      <c r="A6" s="10">
        <v>5</v>
      </c>
      <c r="B6" s="10" t="s">
        <v>82</v>
      </c>
      <c r="C6" s="10">
        <v>78.3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>
      <c r="A7" s="10">
        <v>6</v>
      </c>
      <c r="B7" s="10" t="s">
        <v>75</v>
      </c>
      <c r="C7" s="10">
        <v>77</v>
      </c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>
      <c r="A8" s="10">
        <v>7</v>
      </c>
      <c r="B8" s="10" t="s">
        <v>67</v>
      </c>
      <c r="C8" s="10">
        <v>76.3</v>
      </c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0">
        <v>8</v>
      </c>
      <c r="B9" s="10" t="s">
        <v>70</v>
      </c>
      <c r="C9" s="10">
        <v>74</v>
      </c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0">
        <v>9</v>
      </c>
      <c r="B10" s="10" t="s">
        <v>74</v>
      </c>
      <c r="C10" s="10">
        <v>72.3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0">
        <v>10</v>
      </c>
      <c r="B11" s="10" t="s">
        <v>71</v>
      </c>
      <c r="C11" s="10">
        <v>71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>
      <c r="A12" s="10">
        <v>11</v>
      </c>
      <c r="B12" s="10" t="s">
        <v>83</v>
      </c>
      <c r="C12" s="10">
        <v>70.7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>
      <c r="A13" s="10">
        <v>12</v>
      </c>
      <c r="B13" s="10" t="s">
        <v>66</v>
      </c>
      <c r="C13" s="10">
        <v>68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3">
      <c r="A14" s="10">
        <v>13</v>
      </c>
      <c r="B14" s="10" t="s">
        <v>84</v>
      </c>
      <c r="C14" s="10">
        <v>67.7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3">
      <c r="A15" s="10">
        <v>14</v>
      </c>
      <c r="B15" s="10" t="s">
        <v>64</v>
      </c>
      <c r="C15" s="10">
        <v>64.7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13">
      <c r="A16" s="10">
        <v>15</v>
      </c>
      <c r="B16" s="10" t="s">
        <v>77</v>
      </c>
      <c r="C16" s="10">
        <v>63.7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>
      <c r="A17" s="10">
        <v>16</v>
      </c>
      <c r="B17" s="10" t="s">
        <v>76</v>
      </c>
      <c r="C17" s="10">
        <v>62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>
      <c r="A18" s="10">
        <v>17</v>
      </c>
      <c r="B18" s="10" t="s">
        <v>72</v>
      </c>
      <c r="C18" s="10">
        <v>61.3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>
      <c r="A19" s="10">
        <v>18</v>
      </c>
      <c r="B19" s="10" t="s">
        <v>69</v>
      </c>
      <c r="C19" s="10">
        <v>59.7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>
      <c r="A20" s="10">
        <v>19</v>
      </c>
      <c r="B20" s="10" t="s">
        <v>62</v>
      </c>
      <c r="C20" s="10">
        <v>59.3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>
      <c r="A21" s="10">
        <v>20</v>
      </c>
      <c r="B21" s="10" t="s">
        <v>78</v>
      </c>
      <c r="C21" s="10">
        <v>58.7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>
      <c r="A22" s="10">
        <v>21</v>
      </c>
      <c r="B22" s="10" t="s">
        <v>80</v>
      </c>
      <c r="C22" s="10">
        <v>58.3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>
      <c r="A23" s="10">
        <v>22</v>
      </c>
      <c r="B23" s="10" t="s">
        <v>61</v>
      </c>
      <c r="C23" s="10">
        <v>57.3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>
      <c r="A24" s="10">
        <v>23</v>
      </c>
      <c r="B24" s="10" t="s">
        <v>86</v>
      </c>
      <c r="C24" s="10">
        <v>55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>
      <c r="A25" s="10">
        <v>24</v>
      </c>
      <c r="B25" s="10" t="s">
        <v>81</v>
      </c>
      <c r="C25" s="10">
        <v>52.5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>
      <c r="A26" s="10">
        <v>25</v>
      </c>
      <c r="B26" s="10" t="s">
        <v>63</v>
      </c>
      <c r="C26" s="10">
        <v>50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>
      <c r="A27" s="10">
        <v>26</v>
      </c>
      <c r="B27" s="10" t="s">
        <v>68</v>
      </c>
      <c r="C27" s="10">
        <v>50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</row>
  </sheetData>
  <sortState ref="B2:C27">
    <sortCondition descending="1" ref="C27"/>
  </sortState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МБА-62</vt:lpstr>
      <vt:lpstr>МБА-41</vt:lpstr>
      <vt:lpstr>МБА -31</vt:lpstr>
      <vt:lpstr>МБА-51</vt:lpstr>
      <vt:lpstr>МБА-52</vt:lpstr>
      <vt:lpstr>ПУА-11</vt:lpstr>
      <vt:lpstr>Лист9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2019-01-04T08:34:29Z</dcterms:modified>
</cp:coreProperties>
</file>