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40" windowWidth="20775" windowHeight="9660"/>
  </bookViews>
  <sheets>
    <sheet name="Аркуш1" sheetId="1" r:id="rId1"/>
  </sheets>
  <calcPr calcId="144525"/>
</workbook>
</file>

<file path=xl/calcChain.xml><?xml version="1.0" encoding="utf-8"?>
<calcChain xmlns="http://schemas.openxmlformats.org/spreadsheetml/2006/main">
  <c r="K53" i="1" l="1"/>
  <c r="K54" i="1"/>
  <c r="K55" i="1"/>
  <c r="K56" i="1"/>
  <c r="K58" i="1"/>
  <c r="K59" i="1"/>
  <c r="K60" i="1"/>
  <c r="K61" i="1"/>
  <c r="K62" i="1"/>
  <c r="K63" i="1"/>
  <c r="K65" i="1"/>
  <c r="K66" i="1"/>
  <c r="K67" i="1"/>
  <c r="K68" i="1"/>
  <c r="K69" i="1"/>
  <c r="K71" i="1"/>
  <c r="K72" i="1"/>
  <c r="K73" i="1"/>
  <c r="K74" i="1"/>
  <c r="K75" i="1"/>
  <c r="K76" i="1"/>
  <c r="K78" i="1"/>
  <c r="K79" i="1"/>
  <c r="K80" i="1"/>
  <c r="K81" i="1"/>
  <c r="K82" i="1"/>
  <c r="K83" i="1"/>
  <c r="K84" i="1"/>
  <c r="K86" i="1"/>
  <c r="K87" i="1"/>
  <c r="K88" i="1"/>
  <c r="K90" i="1"/>
  <c r="K91" i="1"/>
  <c r="K93" i="1"/>
  <c r="K94" i="1"/>
  <c r="K95" i="1"/>
  <c r="K96" i="1"/>
  <c r="K37" i="1"/>
  <c r="K38" i="1"/>
  <c r="K39" i="1"/>
  <c r="K40" i="1"/>
  <c r="K41" i="1"/>
  <c r="K42" i="1"/>
  <c r="K44" i="1"/>
  <c r="K45" i="1"/>
  <c r="K46" i="1"/>
  <c r="K47" i="1"/>
  <c r="K48" i="1"/>
  <c r="K49" i="1"/>
  <c r="K50" i="1"/>
  <c r="K51" i="1"/>
  <c r="K22" i="1"/>
  <c r="K23" i="1"/>
  <c r="K25" i="1"/>
  <c r="K26" i="1"/>
  <c r="K27" i="1"/>
  <c r="K29" i="1"/>
  <c r="K30" i="1"/>
  <c r="K31" i="1"/>
  <c r="K33" i="1"/>
  <c r="K34" i="1"/>
  <c r="K35" i="1"/>
  <c r="K36" i="1"/>
  <c r="K4" i="1"/>
  <c r="K5" i="1"/>
  <c r="K7" i="1"/>
  <c r="K8" i="1"/>
  <c r="K9" i="1"/>
  <c r="K10" i="1"/>
  <c r="K12" i="1"/>
  <c r="K13" i="1"/>
  <c r="K14" i="1"/>
  <c r="K15" i="1"/>
  <c r="K16" i="1"/>
  <c r="K17" i="1"/>
  <c r="K19" i="1"/>
  <c r="K20" i="1"/>
  <c r="K21" i="1"/>
  <c r="K3" i="1"/>
  <c r="I94" i="1" l="1"/>
  <c r="I91" i="1"/>
  <c r="I90" i="1"/>
  <c r="I87" i="1"/>
  <c r="I86" i="1"/>
  <c r="I84" i="1"/>
  <c r="I83" i="1"/>
  <c r="I82" i="1"/>
  <c r="I81" i="1"/>
  <c r="I80" i="1"/>
  <c r="I79" i="1"/>
  <c r="I78" i="1"/>
  <c r="I76" i="1"/>
  <c r="I75" i="1"/>
  <c r="I74" i="1"/>
  <c r="I73" i="1"/>
  <c r="I72" i="1"/>
  <c r="I71" i="1"/>
  <c r="I69" i="1"/>
  <c r="I68" i="1"/>
  <c r="I67" i="1"/>
  <c r="I66" i="1"/>
  <c r="I65" i="1"/>
  <c r="I63" i="1"/>
  <c r="I62" i="1"/>
  <c r="I61" i="1"/>
  <c r="I60" i="1"/>
  <c r="I59" i="1"/>
  <c r="I58" i="1"/>
  <c r="I56" i="1"/>
  <c r="I55" i="1"/>
  <c r="I54" i="1"/>
  <c r="I53" i="1"/>
  <c r="I51" i="1"/>
  <c r="I50" i="1"/>
  <c r="I49" i="1"/>
  <c r="I48" i="1"/>
  <c r="I47" i="1"/>
  <c r="I46" i="1"/>
  <c r="I45" i="1"/>
  <c r="I44" i="1"/>
  <c r="I42" i="1"/>
  <c r="I41" i="1"/>
  <c r="I40" i="1"/>
  <c r="I39" i="1"/>
  <c r="I38" i="1"/>
  <c r="I37" i="1"/>
  <c r="I36" i="1"/>
  <c r="I35" i="1"/>
  <c r="I34" i="1"/>
  <c r="I33" i="1"/>
  <c r="I31" i="1"/>
  <c r="I30" i="1"/>
  <c r="I29" i="1"/>
  <c r="I27" i="1"/>
  <c r="I26" i="1"/>
  <c r="I25" i="1"/>
  <c r="I23" i="1"/>
  <c r="I22" i="1"/>
  <c r="I21" i="1"/>
  <c r="I20" i="1"/>
  <c r="I19" i="1"/>
  <c r="I17" i="1"/>
  <c r="I16" i="1"/>
  <c r="I15" i="1"/>
  <c r="I14" i="1"/>
  <c r="I13" i="1"/>
  <c r="I12" i="1"/>
  <c r="I10" i="1"/>
  <c r="I9" i="1"/>
  <c r="I8" i="1"/>
  <c r="I7" i="1"/>
  <c r="I5" i="1"/>
  <c r="I4" i="1"/>
  <c r="I3" i="1"/>
</calcChain>
</file>

<file path=xl/sharedStrings.xml><?xml version="1.0" encoding="utf-8"?>
<sst xmlns="http://schemas.openxmlformats.org/spreadsheetml/2006/main" count="105" uniqueCount="105">
  <si>
    <t>Назва кафедри</t>
  </si>
  <si>
    <t>Блок 1 Кадровий склад</t>
  </si>
  <si>
    <t>Блок 2  Наукова робота</t>
  </si>
  <si>
    <t>Блок 3. Педагогічна діяльність</t>
  </si>
  <si>
    <t>Блок 4. Міжнародна діяльність</t>
  </si>
  <si>
    <t>Блок 5. Атестаційна та експертна діяльність</t>
  </si>
  <si>
    <t>Блок 6. Підтримка іміджу Університету та профорієнтація</t>
  </si>
  <si>
    <t>Разом</t>
  </si>
  <si>
    <t>Філософський факультет</t>
  </si>
  <si>
    <t>Кафедра загальної та клінічної психології</t>
  </si>
  <si>
    <t>Кафедра соціальної психології та психологічного розвитку</t>
  </si>
  <si>
    <t>Кафедра філософії, соціології та релігієзнавства</t>
  </si>
  <si>
    <t>Фізико-технічний факультет</t>
  </si>
  <si>
    <t>Кафедра комп'ютерної інженерії та електроніки</t>
  </si>
  <si>
    <t>Кафедра фізики і хімії твердого тіла</t>
  </si>
  <si>
    <t>Кафедра матеріалознавства та новітніх технологій</t>
  </si>
  <si>
    <t>Кафедра фізики і методики викладання</t>
  </si>
  <si>
    <t>Факультет математики та інформатики</t>
  </si>
  <si>
    <t>Кафедра диференціальних рівнянь і прикладної математики</t>
  </si>
  <si>
    <t>Кафедра математичного і функціонального аналізу</t>
  </si>
  <si>
    <t>Кафедра комп'ютерних наук  та інформаційних систем</t>
  </si>
  <si>
    <t>Кафедра алгебри та геометрії</t>
  </si>
  <si>
    <t>Кафедра математики та інформатики і методики навчання</t>
  </si>
  <si>
    <t>Кафедра інформаційних технологій</t>
  </si>
  <si>
    <t>Економічний факультет</t>
  </si>
  <si>
    <t>Кафедра фінансів</t>
  </si>
  <si>
    <t>Кафедра обліку і аудиту</t>
  </si>
  <si>
    <t>Кафедра менеджменту і маркетингу</t>
  </si>
  <si>
    <t>Кафедра економічної кібернетики</t>
  </si>
  <si>
    <t>Кафедра теоретичної і прикладної економіки</t>
  </si>
  <si>
    <t>Факультет іноземних мов</t>
  </si>
  <si>
    <t>Кафедра англійської філології</t>
  </si>
  <si>
    <t>Кафедра німецької філології</t>
  </si>
  <si>
    <t>Кафедра французької філології</t>
  </si>
  <si>
    <t>Факультет фізичного виховання і спорту</t>
  </si>
  <si>
    <t>Кафедра теорії та методики фізичної культури і спорту</t>
  </si>
  <si>
    <t>Кафедра спортивно-педагогічних дисциплін</t>
  </si>
  <si>
    <t>Кафедра фізичної терапії, ерготерапії</t>
  </si>
  <si>
    <t>Факультет історії, політології і міжнародних відносин</t>
  </si>
  <si>
    <t>Кафедра політології</t>
  </si>
  <si>
    <t>Кафедра політичних інститутів та процесів</t>
  </si>
  <si>
    <t>Кафедра етнології і археології</t>
  </si>
  <si>
    <t>Кафедра міжнародних відносин</t>
  </si>
  <si>
    <t>Кафедра всесвітньої історії</t>
  </si>
  <si>
    <t>Кафедра історії України і методики викладання історії</t>
  </si>
  <si>
    <t>Кафедра історії слов'ян</t>
  </si>
  <si>
    <t>Кафедра iсторіографії і джерелознавства</t>
  </si>
  <si>
    <t>Кафедра іноземних мов і перекладу</t>
  </si>
  <si>
    <t>Кафедра міжнародних економічних відносин</t>
  </si>
  <si>
    <t>Природничий факультет</t>
  </si>
  <si>
    <t>Кафедра анатомії і фізіології людини і тварин</t>
  </si>
  <si>
    <t>Кафедра хімії</t>
  </si>
  <si>
    <t>Кафедра хімії середовища та хімічної освіти</t>
  </si>
  <si>
    <t>Кафедра біології та екології</t>
  </si>
  <si>
    <t>Кафедра лісознавства</t>
  </si>
  <si>
    <t>Кафедра біохімії та біотехнології</t>
  </si>
  <si>
    <t>Кафедра агрохімії і грунтознавства</t>
  </si>
  <si>
    <t>Кафедра географії та природознавства</t>
  </si>
  <si>
    <t>Факультет туризму</t>
  </si>
  <si>
    <t>Кафедра управління соціокультурною діяльністю, шоу-бізнесу та івентменеджменту</t>
  </si>
  <si>
    <t>Кафедра туризмознавства і краєзнавства</t>
  </si>
  <si>
    <t>Кафедра іноземних мов та країнознавства</t>
  </si>
  <si>
    <t>Кафедра готельно-ресторанної та курортної справи</t>
  </si>
  <si>
    <t>Факультет філології</t>
  </si>
  <si>
    <t>Кафедра української мови</t>
  </si>
  <si>
    <t>Кафедра української літератури</t>
  </si>
  <si>
    <t>Кафедра світової літератури і порівняльного літературознавства</t>
  </si>
  <si>
    <t>Кафедра слов'янських мов</t>
  </si>
  <si>
    <t>Кафедра загального та германського мовознавства</t>
  </si>
  <si>
    <t>Кафедра журналістики</t>
  </si>
  <si>
    <t>Педагогічний факультет</t>
  </si>
  <si>
    <t>Кафедра педагогіки та освітнього менеджменту імені Б. Ступарика</t>
  </si>
  <si>
    <t>Кафедра теорії та методики дошкільної і спеціальної освіти</t>
  </si>
  <si>
    <t>Кафедра соціальної педагогіки та соціальної роботи</t>
  </si>
  <si>
    <t>Кафедра фахових методик і технологій початкової освіти</t>
  </si>
  <si>
    <t>Кафедра педагогіки початкової освіти</t>
  </si>
  <si>
    <t>Навчально-науковий Юридичний інститут</t>
  </si>
  <si>
    <t>Кафедра теорії та історії держави і права</t>
  </si>
  <si>
    <t>Кафедра кримінального права</t>
  </si>
  <si>
    <t>Кафедра цивільного права</t>
  </si>
  <si>
    <t>Кафедра судочинства</t>
  </si>
  <si>
    <t>Кафедра трудового, екологічного та аграрного права</t>
  </si>
  <si>
    <t>Кафедра конституційного, міжнародного та адміністративного права</t>
  </si>
  <si>
    <t>Навчально-науковий Інститут мистецтв</t>
  </si>
  <si>
    <t>Кафедра методики музичного виховання та диригування</t>
  </si>
  <si>
    <t>Кафедра сценічного мистецтва і хореографії</t>
  </si>
  <si>
    <t>Кафедра дизайну і теорії мистецтва</t>
  </si>
  <si>
    <t>Кафедра методики викладання образотворчого і декоративно-прикладного мистецтва та дизайну</t>
  </si>
  <si>
    <t>Кафедра образотворчого і декоративно-прикладного мистецтва та реставрації</t>
  </si>
  <si>
    <t>Кафедра виконавського мистецтва</t>
  </si>
  <si>
    <t>Кафедра музичної україністики та народно-інструментального мистецтва</t>
  </si>
  <si>
    <t>Коломийський навчально-науковий Інститут</t>
  </si>
  <si>
    <t>Кафедра філології</t>
  </si>
  <si>
    <t>Кафедра педагогіки і психології</t>
  </si>
  <si>
    <t>Кафедра соціально-економічних і природничих дисциплін</t>
  </si>
  <si>
    <t>Інститут післядипломної освіти та довузівської підготовки</t>
  </si>
  <si>
    <t>Кафедра управління та бізнес-адміністрування</t>
  </si>
  <si>
    <t>Кафедра професійної освіти та інноваційних технологій</t>
  </si>
  <si>
    <t>Загальноуніверситетські кафедри</t>
  </si>
  <si>
    <t>Кафедра фізичного виховання</t>
  </si>
  <si>
    <t>Кафедра іноземних мов</t>
  </si>
  <si>
    <t>Кафедра безпеки життєдіяльності</t>
  </si>
  <si>
    <t>Кафедра військової підготовки</t>
  </si>
  <si>
    <t>Кількість працівників</t>
  </si>
  <si>
    <t>Середній бал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</si>
</sst>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Arial"/>
    </font>
    <font>
      <b/>
      <sz val="14"/>
      <color theme="1"/>
      <name val="Algerian"/>
    </font>
    <font>
      <b/>
      <sz val="12"/>
      <color theme="1"/>
      <name val="Algerian"/>
    </font>
    <font>
      <sz val="11"/>
      <color theme="1"/>
      <name val="Calibri"/>
    </font>
    <font>
      <b/>
      <sz val="14"/>
      <color rgb="FF000000"/>
      <name val="Arial"/>
    </font>
    <font>
      <sz val="11"/>
      <name val="Arial"/>
    </font>
    <font>
      <b/>
      <sz val="11"/>
      <color rgb="FF000000"/>
      <name val="Arial"/>
    </font>
    <font>
      <sz val="12"/>
      <color theme="1"/>
      <name val="Times New Roman"/>
    </font>
    <font>
      <sz val="14"/>
      <color theme="1"/>
      <name val="Times New Roman"/>
    </font>
    <font>
      <sz val="11"/>
      <color theme="1"/>
      <name val="Times New Roman"/>
    </font>
    <font>
      <sz val="12"/>
      <color rgb="FF000000"/>
      <name val="Times New Roman"/>
    </font>
    <font>
      <sz val="12"/>
      <color theme="1"/>
      <name val="Calibri"/>
    </font>
    <font>
      <sz val="14"/>
      <color theme="1"/>
      <name val="Times New Roman"/>
      <family val="1"/>
      <charset val="204"/>
    </font>
    <font>
      <b/>
      <sz val="11"/>
      <color theme="1"/>
      <name val="Arial"/>
      <family val="2"/>
      <charset val="204"/>
    </font>
    <font>
      <b/>
      <sz val="12"/>
      <color theme="1"/>
      <name val="Algerian"/>
      <family val="5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2" fillId="3" borderId="2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2" fontId="7" fillId="3" borderId="2" xfId="0" applyNumberFormat="1" applyFont="1" applyFill="1" applyBorder="1" applyAlignment="1">
      <alignment horizontal="center" vertical="center"/>
    </xf>
    <xf numFmtId="2" fontId="7" fillId="2" borderId="3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2" fontId="8" fillId="3" borderId="2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2" fontId="3" fillId="3" borderId="12" xfId="0" applyNumberFormat="1" applyFont="1" applyFill="1" applyBorder="1"/>
    <xf numFmtId="0" fontId="3" fillId="0" borderId="0" xfId="0" applyFont="1"/>
    <xf numFmtId="0" fontId="3" fillId="3" borderId="12" xfId="0" applyFont="1" applyFill="1" applyBorder="1"/>
    <xf numFmtId="0" fontId="3" fillId="0" borderId="2" xfId="0" applyFont="1" applyBorder="1"/>
    <xf numFmtId="0" fontId="4" fillId="3" borderId="4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12" fillId="4" borderId="13" xfId="0" applyFont="1" applyFill="1" applyBorder="1" applyAlignment="1">
      <alignment horizontal="center" vertical="center"/>
    </xf>
    <xf numFmtId="2" fontId="12" fillId="4" borderId="13" xfId="0" applyNumberFormat="1" applyFont="1" applyFill="1" applyBorder="1" applyAlignment="1">
      <alignment horizontal="center" vertical="center"/>
    </xf>
    <xf numFmtId="0" fontId="3" fillId="5" borderId="2" xfId="0" applyFont="1" applyFill="1" applyBorder="1"/>
    <xf numFmtId="0" fontId="2" fillId="3" borderId="14" xfId="0" applyFont="1" applyFill="1" applyBorder="1" applyAlignment="1">
      <alignment horizontal="center" vertical="center" textRotation="90" wrapText="1"/>
    </xf>
    <xf numFmtId="0" fontId="14" fillId="6" borderId="13" xfId="0" applyFont="1" applyFill="1" applyBorder="1" applyAlignment="1">
      <alignment horizontal="center" vertical="center" textRotation="90" wrapText="1"/>
    </xf>
    <xf numFmtId="0" fontId="13" fillId="7" borderId="0" xfId="0" applyFont="1" applyFill="1" applyAlignment="1"/>
    <xf numFmtId="2" fontId="15" fillId="6" borderId="2" xfId="0" applyNumberFormat="1" applyFont="1" applyFill="1" applyBorder="1" applyAlignment="1">
      <alignment horizontal="center" vertical="center"/>
    </xf>
    <xf numFmtId="0" fontId="16" fillId="7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00"/>
  <sheetViews>
    <sheetView tabSelected="1" topLeftCell="A64" workbookViewId="0">
      <selection activeCell="M3" sqref="M3"/>
    </sheetView>
  </sheetViews>
  <sheetFormatPr defaultColWidth="12.625" defaultRowHeight="15" customHeight="1" x14ac:dyDescent="0.25"/>
  <cols>
    <col min="1" max="1" width="45.625" customWidth="1"/>
    <col min="2" max="5" width="9.75" customWidth="1"/>
    <col min="6" max="6" width="7.875" hidden="1" customWidth="1"/>
    <col min="7" max="7" width="14.875" customWidth="1"/>
    <col min="8" max="8" width="14.625" customWidth="1"/>
    <col min="9" max="9" width="9.5" customWidth="1"/>
    <col min="10" max="10" width="8" customWidth="1"/>
    <col min="11" max="11" width="7.625" style="38" customWidth="1"/>
    <col min="12" max="26" width="7.625" customWidth="1"/>
  </cols>
  <sheetData>
    <row r="1" spans="1:11" ht="107.2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2" t="s">
        <v>5</v>
      </c>
      <c r="H1" s="2" t="s">
        <v>6</v>
      </c>
      <c r="I1" s="4" t="s">
        <v>7</v>
      </c>
      <c r="J1" s="36" t="s">
        <v>103</v>
      </c>
      <c r="K1" s="37" t="s">
        <v>104</v>
      </c>
    </row>
    <row r="2" spans="1:11" ht="24" customHeight="1" x14ac:dyDescent="0.25">
      <c r="A2" s="30" t="s">
        <v>8</v>
      </c>
      <c r="B2" s="31"/>
      <c r="C2" s="31"/>
      <c r="D2" s="31"/>
      <c r="E2" s="31"/>
      <c r="F2" s="31"/>
      <c r="G2" s="31"/>
      <c r="H2" s="31"/>
      <c r="I2" s="32"/>
      <c r="J2" s="35"/>
    </row>
    <row r="3" spans="1:11" ht="15.75" x14ac:dyDescent="0.2">
      <c r="A3" s="5" t="s">
        <v>9</v>
      </c>
      <c r="B3" s="6">
        <v>13.2</v>
      </c>
      <c r="C3" s="6">
        <v>315</v>
      </c>
      <c r="D3" s="7">
        <v>291</v>
      </c>
      <c r="E3" s="6">
        <v>0</v>
      </c>
      <c r="F3" s="6"/>
      <c r="G3" s="7">
        <v>15</v>
      </c>
      <c r="H3" s="6">
        <v>87</v>
      </c>
      <c r="I3" s="8">
        <f t="shared" ref="I3:I5" si="0">B3+C3+D3+E3+G3+H3</f>
        <v>721.2</v>
      </c>
      <c r="J3" s="7">
        <v>13</v>
      </c>
      <c r="K3" s="39">
        <f>I3/J3</f>
        <v>55.476923076923079</v>
      </c>
    </row>
    <row r="4" spans="1:11" ht="30" x14ac:dyDescent="0.2">
      <c r="A4" s="5" t="s">
        <v>10</v>
      </c>
      <c r="B4" s="9">
        <v>30.6</v>
      </c>
      <c r="C4" s="9">
        <v>205</v>
      </c>
      <c r="D4" s="9">
        <v>395</v>
      </c>
      <c r="E4" s="9">
        <v>90</v>
      </c>
      <c r="F4" s="9">
        <v>100</v>
      </c>
      <c r="G4" s="9">
        <v>100</v>
      </c>
      <c r="H4" s="6">
        <v>133</v>
      </c>
      <c r="I4" s="8">
        <f t="shared" si="0"/>
        <v>953.6</v>
      </c>
      <c r="J4" s="7">
        <v>19</v>
      </c>
      <c r="K4" s="39">
        <f t="shared" ref="K4:K67" si="1">I4/J4</f>
        <v>50.189473684210526</v>
      </c>
    </row>
    <row r="5" spans="1:11" ht="30" x14ac:dyDescent="0.2">
      <c r="A5" s="5" t="s">
        <v>11</v>
      </c>
      <c r="B5" s="10">
        <v>29.2</v>
      </c>
      <c r="C5" s="10">
        <v>285</v>
      </c>
      <c r="D5" s="10">
        <v>840</v>
      </c>
      <c r="E5" s="10">
        <v>20</v>
      </c>
      <c r="F5" s="10">
        <v>0</v>
      </c>
      <c r="G5" s="10">
        <v>0</v>
      </c>
      <c r="H5" s="11">
        <v>25</v>
      </c>
      <c r="I5" s="8">
        <f t="shared" si="0"/>
        <v>1199.2</v>
      </c>
      <c r="J5" s="7">
        <v>23</v>
      </c>
      <c r="K5" s="39">
        <f t="shared" si="1"/>
        <v>52.139130434782608</v>
      </c>
    </row>
    <row r="6" spans="1:11" ht="18.75" customHeight="1" x14ac:dyDescent="0.2">
      <c r="A6" s="30" t="s">
        <v>12</v>
      </c>
      <c r="B6" s="31"/>
      <c r="C6" s="31"/>
      <c r="D6" s="31"/>
      <c r="E6" s="31"/>
      <c r="F6" s="31"/>
      <c r="G6" s="31"/>
      <c r="H6" s="31"/>
      <c r="I6" s="32"/>
      <c r="J6" s="7"/>
      <c r="K6" s="39"/>
    </row>
    <row r="7" spans="1:11" ht="30" x14ac:dyDescent="0.2">
      <c r="A7" s="5" t="s">
        <v>13</v>
      </c>
      <c r="B7" s="10">
        <v>19.5</v>
      </c>
      <c r="C7" s="10">
        <v>350.75</v>
      </c>
      <c r="D7" s="10">
        <v>90</v>
      </c>
      <c r="E7" s="10">
        <v>0</v>
      </c>
      <c r="F7" s="10">
        <v>30</v>
      </c>
      <c r="G7" s="7">
        <v>30</v>
      </c>
      <c r="H7" s="6">
        <v>110</v>
      </c>
      <c r="I7" s="8">
        <f t="shared" ref="I7:I10" si="2">B7+C7+D7+E7+G7+H7</f>
        <v>600.25</v>
      </c>
      <c r="J7" s="7">
        <v>10</v>
      </c>
      <c r="K7" s="39">
        <f t="shared" si="1"/>
        <v>60.024999999999999</v>
      </c>
    </row>
    <row r="8" spans="1:11" ht="18.75" x14ac:dyDescent="0.2">
      <c r="A8" s="5" t="s">
        <v>14</v>
      </c>
      <c r="B8" s="10">
        <v>12.8</v>
      </c>
      <c r="C8" s="10">
        <v>1666.9</v>
      </c>
      <c r="D8" s="10">
        <v>147</v>
      </c>
      <c r="E8" s="10">
        <v>100</v>
      </c>
      <c r="F8" s="11"/>
      <c r="G8" s="7">
        <v>30</v>
      </c>
      <c r="H8" s="6">
        <v>155</v>
      </c>
      <c r="I8" s="8">
        <f t="shared" si="2"/>
        <v>2111.6999999999998</v>
      </c>
      <c r="J8" s="7">
        <v>6</v>
      </c>
      <c r="K8" s="39">
        <f t="shared" si="1"/>
        <v>351.95</v>
      </c>
    </row>
    <row r="9" spans="1:11" ht="30" x14ac:dyDescent="0.2">
      <c r="A9" s="5" t="s">
        <v>15</v>
      </c>
      <c r="B9" s="10">
        <v>25.5</v>
      </c>
      <c r="C9" s="10">
        <v>1089.5999999999999</v>
      </c>
      <c r="D9" s="10">
        <v>70</v>
      </c>
      <c r="E9" s="10">
        <v>20</v>
      </c>
      <c r="F9" s="11"/>
      <c r="G9" s="7">
        <v>60</v>
      </c>
      <c r="H9" s="6">
        <v>115</v>
      </c>
      <c r="I9" s="8">
        <f t="shared" si="2"/>
        <v>1380.1</v>
      </c>
      <c r="J9" s="7">
        <v>9</v>
      </c>
      <c r="K9" s="39">
        <f t="shared" si="1"/>
        <v>153.34444444444443</v>
      </c>
    </row>
    <row r="10" spans="1:11" ht="18.75" x14ac:dyDescent="0.2">
      <c r="A10" s="5" t="s">
        <v>16</v>
      </c>
      <c r="B10" s="10">
        <v>17.100000000000001</v>
      </c>
      <c r="C10" s="10">
        <v>197.1</v>
      </c>
      <c r="D10" s="10">
        <v>75</v>
      </c>
      <c r="E10" s="10">
        <v>20</v>
      </c>
      <c r="F10" s="11"/>
      <c r="G10" s="7">
        <v>55</v>
      </c>
      <c r="H10" s="6">
        <v>56</v>
      </c>
      <c r="I10" s="8">
        <f t="shared" si="2"/>
        <v>420.2</v>
      </c>
      <c r="J10" s="7">
        <v>6</v>
      </c>
      <c r="K10" s="39">
        <f t="shared" si="1"/>
        <v>70.033333333333331</v>
      </c>
    </row>
    <row r="11" spans="1:11" ht="18.75" customHeight="1" x14ac:dyDescent="0.2">
      <c r="A11" s="30" t="s">
        <v>17</v>
      </c>
      <c r="B11" s="31"/>
      <c r="C11" s="31"/>
      <c r="D11" s="31"/>
      <c r="E11" s="31"/>
      <c r="F11" s="31"/>
      <c r="G11" s="31"/>
      <c r="H11" s="31"/>
      <c r="I11" s="32"/>
      <c r="J11" s="7"/>
      <c r="K11" s="39"/>
    </row>
    <row r="12" spans="1:11" ht="30" x14ac:dyDescent="0.2">
      <c r="A12" s="5" t="s">
        <v>18</v>
      </c>
      <c r="B12" s="10">
        <v>7.8</v>
      </c>
      <c r="C12" s="10">
        <v>235</v>
      </c>
      <c r="D12" s="10">
        <v>20</v>
      </c>
      <c r="E12" s="10">
        <v>20</v>
      </c>
      <c r="F12" s="11"/>
      <c r="G12" s="7">
        <v>20</v>
      </c>
      <c r="H12" s="6">
        <v>531</v>
      </c>
      <c r="I12" s="8">
        <f t="shared" ref="I12:I17" si="3">B12+C12+D12+E12+G12+H12</f>
        <v>833.8</v>
      </c>
      <c r="J12" s="7">
        <v>7</v>
      </c>
      <c r="K12" s="39">
        <f t="shared" si="1"/>
        <v>119.11428571428571</v>
      </c>
    </row>
    <row r="13" spans="1:11" ht="30" x14ac:dyDescent="0.2">
      <c r="A13" s="5" t="s">
        <v>19</v>
      </c>
      <c r="B13" s="12">
        <v>21.8</v>
      </c>
      <c r="C13" s="12">
        <v>1905</v>
      </c>
      <c r="D13" s="12">
        <v>84</v>
      </c>
      <c r="E13" s="12">
        <v>30</v>
      </c>
      <c r="F13" s="11"/>
      <c r="G13" s="7">
        <v>85</v>
      </c>
      <c r="H13" s="6">
        <v>1053</v>
      </c>
      <c r="I13" s="8">
        <f t="shared" si="3"/>
        <v>3178.8</v>
      </c>
      <c r="J13" s="7">
        <v>12</v>
      </c>
      <c r="K13" s="39">
        <f t="shared" si="1"/>
        <v>264.90000000000003</v>
      </c>
    </row>
    <row r="14" spans="1:11" ht="30" x14ac:dyDescent="0.2">
      <c r="A14" s="5" t="s">
        <v>20</v>
      </c>
      <c r="B14" s="12">
        <v>20.8</v>
      </c>
      <c r="C14" s="12">
        <v>75</v>
      </c>
      <c r="D14" s="12">
        <v>198</v>
      </c>
      <c r="E14" s="12">
        <v>50</v>
      </c>
      <c r="F14" s="11"/>
      <c r="G14" s="7">
        <v>5</v>
      </c>
      <c r="H14" s="6">
        <v>153</v>
      </c>
      <c r="I14" s="8">
        <f t="shared" si="3"/>
        <v>501.8</v>
      </c>
      <c r="J14" s="7">
        <v>9</v>
      </c>
      <c r="K14" s="39">
        <f t="shared" si="1"/>
        <v>55.75555555555556</v>
      </c>
    </row>
    <row r="15" spans="1:11" ht="18.75" x14ac:dyDescent="0.2">
      <c r="A15" s="5" t="s">
        <v>21</v>
      </c>
      <c r="B15" s="12">
        <v>14.9</v>
      </c>
      <c r="C15" s="12">
        <v>560</v>
      </c>
      <c r="D15" s="12">
        <v>45</v>
      </c>
      <c r="E15" s="12">
        <v>10</v>
      </c>
      <c r="F15" s="11"/>
      <c r="G15" s="7">
        <v>25</v>
      </c>
      <c r="H15" s="6">
        <v>536</v>
      </c>
      <c r="I15" s="8">
        <f t="shared" si="3"/>
        <v>1190.9000000000001</v>
      </c>
      <c r="J15" s="7">
        <v>9</v>
      </c>
      <c r="K15" s="39">
        <f t="shared" si="1"/>
        <v>132.32222222222222</v>
      </c>
    </row>
    <row r="16" spans="1:11" ht="30" x14ac:dyDescent="0.2">
      <c r="A16" s="5" t="s">
        <v>22</v>
      </c>
      <c r="B16" s="12">
        <v>11.4</v>
      </c>
      <c r="C16" s="12">
        <v>57.5</v>
      </c>
      <c r="D16" s="12">
        <v>136</v>
      </c>
      <c r="E16" s="9">
        <v>10</v>
      </c>
      <c r="F16" s="11"/>
      <c r="G16" s="7">
        <v>55</v>
      </c>
      <c r="H16" s="6">
        <v>121</v>
      </c>
      <c r="I16" s="8">
        <f t="shared" si="3"/>
        <v>390.9</v>
      </c>
      <c r="J16" s="7">
        <v>10</v>
      </c>
      <c r="K16" s="39">
        <f t="shared" si="1"/>
        <v>39.089999999999996</v>
      </c>
    </row>
    <row r="17" spans="1:11" ht="18.75" x14ac:dyDescent="0.2">
      <c r="A17" s="5" t="s">
        <v>23</v>
      </c>
      <c r="B17" s="12">
        <v>20.8</v>
      </c>
      <c r="C17" s="12">
        <v>35</v>
      </c>
      <c r="D17" s="12">
        <v>198</v>
      </c>
      <c r="E17" s="9">
        <v>50</v>
      </c>
      <c r="F17" s="11"/>
      <c r="G17" s="7">
        <v>5</v>
      </c>
      <c r="H17" s="6">
        <v>153</v>
      </c>
      <c r="I17" s="8">
        <f t="shared" si="3"/>
        <v>461.8</v>
      </c>
      <c r="J17" s="7">
        <v>5</v>
      </c>
      <c r="K17" s="39">
        <f t="shared" si="1"/>
        <v>92.36</v>
      </c>
    </row>
    <row r="18" spans="1:11" ht="18.75" customHeight="1" x14ac:dyDescent="0.2">
      <c r="A18" s="30" t="s">
        <v>24</v>
      </c>
      <c r="B18" s="31"/>
      <c r="C18" s="31"/>
      <c r="D18" s="31"/>
      <c r="E18" s="31"/>
      <c r="F18" s="31"/>
      <c r="G18" s="31"/>
      <c r="H18" s="31"/>
      <c r="I18" s="32"/>
      <c r="J18" s="7"/>
      <c r="K18" s="39"/>
    </row>
    <row r="19" spans="1:11" ht="18.75" x14ac:dyDescent="0.2">
      <c r="A19" s="5" t="s">
        <v>25</v>
      </c>
      <c r="B19" s="9">
        <v>21.2</v>
      </c>
      <c r="C19" s="9">
        <v>235</v>
      </c>
      <c r="D19" s="9">
        <v>50</v>
      </c>
      <c r="E19" s="9">
        <v>110</v>
      </c>
      <c r="F19" s="11"/>
      <c r="G19" s="7">
        <v>0</v>
      </c>
      <c r="H19" s="6">
        <v>136</v>
      </c>
      <c r="I19" s="8">
        <f t="shared" ref="I19:I23" si="4">B19+C19+D19+E19+G19+H19</f>
        <v>552.20000000000005</v>
      </c>
      <c r="J19" s="7">
        <v>14</v>
      </c>
      <c r="K19" s="39">
        <f t="shared" si="1"/>
        <v>39.442857142857143</v>
      </c>
    </row>
    <row r="20" spans="1:11" ht="15.75" x14ac:dyDescent="0.2">
      <c r="A20" s="5" t="s">
        <v>26</v>
      </c>
      <c r="B20" s="9">
        <v>22.5</v>
      </c>
      <c r="C20" s="9">
        <v>357.5</v>
      </c>
      <c r="D20" s="9">
        <v>420</v>
      </c>
      <c r="E20" s="9">
        <v>90</v>
      </c>
      <c r="F20" s="9">
        <v>20</v>
      </c>
      <c r="G20" s="7">
        <v>20</v>
      </c>
      <c r="H20" s="6">
        <v>147</v>
      </c>
      <c r="I20" s="8">
        <f t="shared" si="4"/>
        <v>1057</v>
      </c>
      <c r="J20" s="7">
        <v>12</v>
      </c>
      <c r="K20" s="39">
        <f t="shared" si="1"/>
        <v>88.083333333333329</v>
      </c>
    </row>
    <row r="21" spans="1:11" ht="25.5" customHeight="1" x14ac:dyDescent="0.2">
      <c r="A21" s="5" t="s">
        <v>27</v>
      </c>
      <c r="B21" s="9">
        <v>18.3</v>
      </c>
      <c r="C21" s="9">
        <v>137.5</v>
      </c>
      <c r="D21" s="9">
        <v>200</v>
      </c>
      <c r="E21" s="9">
        <v>30</v>
      </c>
      <c r="F21" s="9">
        <v>20</v>
      </c>
      <c r="G21" s="9">
        <v>20</v>
      </c>
      <c r="H21" s="6">
        <v>84</v>
      </c>
      <c r="I21" s="8">
        <f t="shared" si="4"/>
        <v>489.8</v>
      </c>
      <c r="J21" s="7">
        <v>10</v>
      </c>
      <c r="K21" s="39">
        <f t="shared" si="1"/>
        <v>48.980000000000004</v>
      </c>
    </row>
    <row r="22" spans="1:11" ht="28.5" customHeight="1" x14ac:dyDescent="0.2">
      <c r="A22" s="5" t="s">
        <v>28</v>
      </c>
      <c r="B22" s="9">
        <v>18</v>
      </c>
      <c r="C22" s="9">
        <v>382.5</v>
      </c>
      <c r="D22" s="9">
        <v>502</v>
      </c>
      <c r="E22" s="9">
        <v>0</v>
      </c>
      <c r="F22" s="11"/>
      <c r="G22" s="7">
        <v>75</v>
      </c>
      <c r="H22" s="6">
        <v>72</v>
      </c>
      <c r="I22" s="8">
        <f t="shared" si="4"/>
        <v>1049.5</v>
      </c>
      <c r="J22" s="7">
        <v>8</v>
      </c>
      <c r="K22" s="39">
        <f t="shared" si="1"/>
        <v>131.1875</v>
      </c>
    </row>
    <row r="23" spans="1:11" ht="27" customHeight="1" x14ac:dyDescent="0.2">
      <c r="A23" s="5" t="s">
        <v>29</v>
      </c>
      <c r="B23" s="9">
        <v>11.1</v>
      </c>
      <c r="C23" s="9">
        <v>60</v>
      </c>
      <c r="D23" s="9">
        <v>20</v>
      </c>
      <c r="E23" s="9">
        <v>70</v>
      </c>
      <c r="F23" s="11"/>
      <c r="G23" s="7">
        <v>0</v>
      </c>
      <c r="H23" s="6">
        <v>110</v>
      </c>
      <c r="I23" s="8">
        <f t="shared" si="4"/>
        <v>271.10000000000002</v>
      </c>
      <c r="J23" s="7">
        <v>7</v>
      </c>
      <c r="K23" s="39">
        <f t="shared" si="1"/>
        <v>38.728571428571435</v>
      </c>
    </row>
    <row r="24" spans="1:11" ht="27" customHeight="1" x14ac:dyDescent="0.2">
      <c r="A24" s="30" t="s">
        <v>30</v>
      </c>
      <c r="B24" s="31"/>
      <c r="C24" s="31"/>
      <c r="D24" s="31"/>
      <c r="E24" s="31"/>
      <c r="F24" s="31"/>
      <c r="G24" s="31"/>
      <c r="H24" s="31"/>
      <c r="I24" s="32"/>
      <c r="J24" s="7"/>
      <c r="K24" s="39"/>
    </row>
    <row r="25" spans="1:11" ht="15.75" customHeight="1" x14ac:dyDescent="0.2">
      <c r="A25" s="5" t="s">
        <v>31</v>
      </c>
      <c r="B25" s="10">
        <v>52.3</v>
      </c>
      <c r="C25" s="10">
        <v>215</v>
      </c>
      <c r="D25" s="10">
        <v>623</v>
      </c>
      <c r="E25" s="10">
        <v>170</v>
      </c>
      <c r="F25" s="6"/>
      <c r="G25" s="7">
        <v>25</v>
      </c>
      <c r="H25" s="6">
        <v>384</v>
      </c>
      <c r="I25" s="8">
        <f t="shared" ref="I25:I27" si="5">B25+C25+D25+E25+G25+H25</f>
        <v>1469.3</v>
      </c>
      <c r="J25" s="7">
        <v>44</v>
      </c>
      <c r="K25" s="39">
        <f t="shared" si="1"/>
        <v>33.393181818181816</v>
      </c>
    </row>
    <row r="26" spans="1:11" ht="15.75" customHeight="1" x14ac:dyDescent="0.2">
      <c r="A26" s="5" t="s">
        <v>32</v>
      </c>
      <c r="B26" s="33">
        <v>22.8</v>
      </c>
      <c r="C26" s="33">
        <v>10</v>
      </c>
      <c r="D26" s="34">
        <v>95</v>
      </c>
      <c r="E26" s="33">
        <v>60</v>
      </c>
      <c r="F26" s="33"/>
      <c r="G26" s="34">
        <v>0</v>
      </c>
      <c r="H26" s="33">
        <v>189</v>
      </c>
      <c r="I26" s="8">
        <f t="shared" si="5"/>
        <v>376.8</v>
      </c>
      <c r="J26" s="7">
        <v>18</v>
      </c>
      <c r="K26" s="39">
        <f t="shared" si="1"/>
        <v>20.933333333333334</v>
      </c>
    </row>
    <row r="27" spans="1:11" ht="15.75" customHeight="1" x14ac:dyDescent="0.2">
      <c r="A27" s="5" t="s">
        <v>33</v>
      </c>
      <c r="B27" s="11">
        <v>15.8</v>
      </c>
      <c r="C27" s="11">
        <v>180</v>
      </c>
      <c r="D27" s="13">
        <v>47</v>
      </c>
      <c r="E27" s="11">
        <v>10</v>
      </c>
      <c r="F27" s="11"/>
      <c r="G27" s="13">
        <v>10</v>
      </c>
      <c r="H27" s="11">
        <v>82</v>
      </c>
      <c r="I27" s="8">
        <f t="shared" si="5"/>
        <v>344.8</v>
      </c>
      <c r="J27" s="7">
        <v>12</v>
      </c>
      <c r="K27" s="39">
        <f t="shared" si="1"/>
        <v>28.733333333333334</v>
      </c>
    </row>
    <row r="28" spans="1:11" ht="18.75" customHeight="1" x14ac:dyDescent="0.2">
      <c r="A28" s="30" t="s">
        <v>34</v>
      </c>
      <c r="B28" s="31"/>
      <c r="C28" s="31"/>
      <c r="D28" s="31"/>
      <c r="E28" s="31"/>
      <c r="F28" s="31"/>
      <c r="G28" s="31"/>
      <c r="H28" s="31"/>
      <c r="I28" s="32"/>
      <c r="J28" s="7"/>
      <c r="K28" s="39"/>
    </row>
    <row r="29" spans="1:11" ht="15.75" customHeight="1" x14ac:dyDescent="0.2">
      <c r="A29" s="5" t="s">
        <v>35</v>
      </c>
      <c r="B29" s="11">
        <v>26.4</v>
      </c>
      <c r="C29" s="11">
        <v>257.5</v>
      </c>
      <c r="D29" s="14">
        <v>347</v>
      </c>
      <c r="E29" s="15">
        <v>10</v>
      </c>
      <c r="F29" s="15">
        <v>5</v>
      </c>
      <c r="G29" s="15">
        <v>5</v>
      </c>
      <c r="H29" s="14">
        <v>97</v>
      </c>
      <c r="I29" s="16">
        <f t="shared" ref="I29:I31" si="6">B29+C29+D29+E29+G29+H29</f>
        <v>742.9</v>
      </c>
      <c r="J29" s="7">
        <v>17</v>
      </c>
      <c r="K29" s="39">
        <f t="shared" si="1"/>
        <v>43.699999999999996</v>
      </c>
    </row>
    <row r="30" spans="1:11" ht="15.75" customHeight="1" x14ac:dyDescent="0.2">
      <c r="A30" s="5" t="s">
        <v>36</v>
      </c>
      <c r="B30" s="11">
        <v>18.7</v>
      </c>
      <c r="C30" s="11">
        <v>20</v>
      </c>
      <c r="D30" s="17">
        <v>505</v>
      </c>
      <c r="E30" s="18">
        <v>20</v>
      </c>
      <c r="F30" s="18">
        <v>0</v>
      </c>
      <c r="G30" s="18">
        <v>0</v>
      </c>
      <c r="H30" s="17">
        <v>52</v>
      </c>
      <c r="I30" s="16">
        <f t="shared" si="6"/>
        <v>615.70000000000005</v>
      </c>
      <c r="J30" s="7">
        <v>15</v>
      </c>
      <c r="K30" s="39">
        <f t="shared" si="1"/>
        <v>41.046666666666667</v>
      </c>
    </row>
    <row r="31" spans="1:11" ht="15.75" customHeight="1" x14ac:dyDescent="0.2">
      <c r="A31" s="5" t="s">
        <v>37</v>
      </c>
      <c r="B31" s="11">
        <v>10.8</v>
      </c>
      <c r="C31" s="11">
        <v>112.5</v>
      </c>
      <c r="D31" s="17">
        <v>250</v>
      </c>
      <c r="E31" s="18">
        <v>10</v>
      </c>
      <c r="F31" s="18">
        <v>40</v>
      </c>
      <c r="G31" s="18">
        <v>40</v>
      </c>
      <c r="H31" s="17">
        <v>33</v>
      </c>
      <c r="I31" s="16">
        <f t="shared" si="6"/>
        <v>456.3</v>
      </c>
      <c r="J31" s="7">
        <v>8</v>
      </c>
      <c r="K31" s="39">
        <f t="shared" si="1"/>
        <v>57.037500000000001</v>
      </c>
    </row>
    <row r="32" spans="1:11" ht="28.5" customHeight="1" x14ac:dyDescent="0.2">
      <c r="A32" s="30" t="s">
        <v>38</v>
      </c>
      <c r="B32" s="31"/>
      <c r="C32" s="31"/>
      <c r="D32" s="31"/>
      <c r="E32" s="31"/>
      <c r="F32" s="31"/>
      <c r="G32" s="31"/>
      <c r="H32" s="31"/>
      <c r="I32" s="32"/>
      <c r="J32" s="7"/>
      <c r="K32" s="39"/>
    </row>
    <row r="33" spans="1:11" ht="15.75" customHeight="1" x14ac:dyDescent="0.2">
      <c r="A33" s="5" t="s">
        <v>39</v>
      </c>
      <c r="B33" s="19">
        <v>11.8</v>
      </c>
      <c r="C33" s="9">
        <v>125</v>
      </c>
      <c r="D33" s="9">
        <v>80</v>
      </c>
      <c r="E33" s="9">
        <v>20</v>
      </c>
      <c r="F33" s="11"/>
      <c r="G33" s="7">
        <v>35</v>
      </c>
      <c r="H33" s="6">
        <v>21</v>
      </c>
      <c r="I33" s="8">
        <f t="shared" ref="I33:I42" si="7">B33+C33+D33+E33+G33+H33</f>
        <v>292.8</v>
      </c>
      <c r="J33" s="7">
        <v>6</v>
      </c>
      <c r="K33" s="39">
        <f t="shared" si="1"/>
        <v>48.800000000000004</v>
      </c>
    </row>
    <row r="34" spans="1:11" ht="15.75" customHeight="1" x14ac:dyDescent="0.2">
      <c r="A34" s="5" t="s">
        <v>40</v>
      </c>
      <c r="B34" s="20">
        <v>17.5</v>
      </c>
      <c r="C34" s="21">
        <v>135</v>
      </c>
      <c r="D34" s="21">
        <v>55</v>
      </c>
      <c r="E34" s="21">
        <v>35</v>
      </c>
      <c r="F34" s="11"/>
      <c r="G34" s="21">
        <v>20</v>
      </c>
      <c r="H34" s="21">
        <v>24</v>
      </c>
      <c r="I34" s="8">
        <f t="shared" si="7"/>
        <v>286.5</v>
      </c>
      <c r="J34" s="7">
        <v>9</v>
      </c>
      <c r="K34" s="39">
        <f t="shared" si="1"/>
        <v>31.833333333333332</v>
      </c>
    </row>
    <row r="35" spans="1:11" ht="15.75" customHeight="1" x14ac:dyDescent="0.2">
      <c r="A35" s="5" t="s">
        <v>41</v>
      </c>
      <c r="B35" s="9">
        <v>9.5</v>
      </c>
      <c r="C35" s="9">
        <v>220</v>
      </c>
      <c r="D35" s="9">
        <v>211</v>
      </c>
      <c r="E35" s="9">
        <v>40</v>
      </c>
      <c r="F35" s="11"/>
      <c r="G35" s="9">
        <v>15</v>
      </c>
      <c r="H35" s="9">
        <v>87</v>
      </c>
      <c r="I35" s="8">
        <f t="shared" si="7"/>
        <v>582.5</v>
      </c>
      <c r="J35" s="7">
        <v>6</v>
      </c>
      <c r="K35" s="39">
        <f t="shared" si="1"/>
        <v>97.083333333333329</v>
      </c>
    </row>
    <row r="36" spans="1:11" ht="15.75" customHeight="1" x14ac:dyDescent="0.2">
      <c r="A36" s="5" t="s">
        <v>42</v>
      </c>
      <c r="B36" s="19">
        <v>10.8</v>
      </c>
      <c r="C36" s="19">
        <v>245</v>
      </c>
      <c r="D36" s="19">
        <v>51</v>
      </c>
      <c r="E36" s="19">
        <v>165</v>
      </c>
      <c r="F36" s="11"/>
      <c r="G36" s="19">
        <v>25</v>
      </c>
      <c r="H36" s="9">
        <v>0</v>
      </c>
      <c r="I36" s="8">
        <f t="shared" si="7"/>
        <v>496.8</v>
      </c>
      <c r="J36" s="7">
        <v>7</v>
      </c>
      <c r="K36" s="39">
        <f t="shared" si="1"/>
        <v>70.971428571428575</v>
      </c>
    </row>
    <row r="37" spans="1:11" ht="15.75" customHeight="1" x14ac:dyDescent="0.2">
      <c r="A37" s="5" t="s">
        <v>43</v>
      </c>
      <c r="B37" s="9">
        <v>14</v>
      </c>
      <c r="C37" s="9">
        <v>105</v>
      </c>
      <c r="D37" s="9">
        <v>177</v>
      </c>
      <c r="E37" s="9">
        <v>80</v>
      </c>
      <c r="F37" s="11"/>
      <c r="G37" s="9">
        <v>35</v>
      </c>
      <c r="H37" s="9">
        <v>48</v>
      </c>
      <c r="I37" s="8">
        <f t="shared" si="7"/>
        <v>459</v>
      </c>
      <c r="J37" s="7">
        <v>6</v>
      </c>
      <c r="K37" s="39">
        <f t="shared" si="1"/>
        <v>76.5</v>
      </c>
    </row>
    <row r="38" spans="1:11" ht="27" customHeight="1" x14ac:dyDescent="0.2">
      <c r="A38" s="5" t="s">
        <v>44</v>
      </c>
      <c r="B38" s="19">
        <v>6.4</v>
      </c>
      <c r="C38" s="19">
        <v>195</v>
      </c>
      <c r="D38" s="19">
        <v>83</v>
      </c>
      <c r="E38" s="19">
        <v>30</v>
      </c>
      <c r="F38" s="11"/>
      <c r="G38" s="19">
        <v>25</v>
      </c>
      <c r="H38" s="19">
        <v>72</v>
      </c>
      <c r="I38" s="8">
        <f t="shared" si="7"/>
        <v>411.4</v>
      </c>
      <c r="J38" s="7">
        <v>10</v>
      </c>
      <c r="K38" s="39">
        <f t="shared" si="1"/>
        <v>41.14</v>
      </c>
    </row>
    <row r="39" spans="1:11" ht="15.75" customHeight="1" x14ac:dyDescent="0.2">
      <c r="A39" s="5" t="s">
        <v>45</v>
      </c>
      <c r="B39" s="9">
        <v>10.199999999999999</v>
      </c>
      <c r="C39" s="9">
        <v>20</v>
      </c>
      <c r="D39" s="9">
        <v>226</v>
      </c>
      <c r="E39" s="9">
        <v>50</v>
      </c>
      <c r="F39" s="11"/>
      <c r="G39" s="9">
        <v>15</v>
      </c>
      <c r="H39" s="9">
        <v>62</v>
      </c>
      <c r="I39" s="8">
        <f t="shared" si="7"/>
        <v>383.2</v>
      </c>
      <c r="J39" s="7">
        <v>5</v>
      </c>
      <c r="K39" s="39">
        <f t="shared" si="1"/>
        <v>76.64</v>
      </c>
    </row>
    <row r="40" spans="1:11" ht="15.75" customHeight="1" x14ac:dyDescent="0.2">
      <c r="A40" s="5" t="s">
        <v>46</v>
      </c>
      <c r="B40" s="9">
        <v>8.3000000000000007</v>
      </c>
      <c r="C40" s="9">
        <v>35</v>
      </c>
      <c r="D40" s="9">
        <v>43</v>
      </c>
      <c r="E40" s="9">
        <v>0</v>
      </c>
      <c r="F40" s="11"/>
      <c r="G40" s="9">
        <v>0</v>
      </c>
      <c r="H40" s="9">
        <v>54</v>
      </c>
      <c r="I40" s="8">
        <f t="shared" si="7"/>
        <v>140.30000000000001</v>
      </c>
      <c r="J40" s="7">
        <v>5</v>
      </c>
      <c r="K40" s="39">
        <f t="shared" si="1"/>
        <v>28.060000000000002</v>
      </c>
    </row>
    <row r="41" spans="1:11" ht="15.75" customHeight="1" x14ac:dyDescent="0.2">
      <c r="A41" s="5" t="s">
        <v>47</v>
      </c>
      <c r="B41" s="9">
        <v>100</v>
      </c>
      <c r="C41" s="9">
        <v>110</v>
      </c>
      <c r="D41" s="9">
        <v>390</v>
      </c>
      <c r="E41" s="9">
        <v>265</v>
      </c>
      <c r="F41" s="11"/>
      <c r="G41" s="9">
        <v>375</v>
      </c>
      <c r="H41" s="21">
        <v>0</v>
      </c>
      <c r="I41" s="8">
        <f t="shared" si="7"/>
        <v>1240</v>
      </c>
      <c r="J41" s="7">
        <v>11</v>
      </c>
      <c r="K41" s="39">
        <f t="shared" si="1"/>
        <v>112.72727272727273</v>
      </c>
    </row>
    <row r="42" spans="1:11" ht="15.75" customHeight="1" x14ac:dyDescent="0.2">
      <c r="A42" s="5" t="s">
        <v>48</v>
      </c>
      <c r="B42" s="9">
        <v>4.9000000000000004</v>
      </c>
      <c r="C42" s="9">
        <v>60</v>
      </c>
      <c r="D42" s="9">
        <v>60</v>
      </c>
      <c r="E42" s="9">
        <v>50</v>
      </c>
      <c r="F42" s="11"/>
      <c r="G42" s="9">
        <v>25</v>
      </c>
      <c r="H42" s="9">
        <v>25</v>
      </c>
      <c r="I42" s="8">
        <f t="shared" si="7"/>
        <v>224.9</v>
      </c>
      <c r="J42" s="7">
        <v>5</v>
      </c>
      <c r="K42" s="39">
        <f t="shared" si="1"/>
        <v>44.980000000000004</v>
      </c>
    </row>
    <row r="43" spans="1:11" ht="18.75" customHeight="1" x14ac:dyDescent="0.2">
      <c r="A43" s="30" t="s">
        <v>49</v>
      </c>
      <c r="B43" s="31"/>
      <c r="C43" s="31"/>
      <c r="D43" s="31"/>
      <c r="E43" s="31"/>
      <c r="F43" s="31"/>
      <c r="G43" s="31"/>
      <c r="H43" s="31"/>
      <c r="I43" s="32"/>
      <c r="J43" s="7"/>
      <c r="K43" s="39"/>
    </row>
    <row r="44" spans="1:11" ht="15.75" customHeight="1" x14ac:dyDescent="0.2">
      <c r="A44" s="5" t="s">
        <v>50</v>
      </c>
      <c r="B44" s="6">
        <v>9.8000000000000007</v>
      </c>
      <c r="C44" s="6">
        <v>25</v>
      </c>
      <c r="D44" s="7">
        <v>152.5</v>
      </c>
      <c r="E44" s="6">
        <v>0</v>
      </c>
      <c r="F44" s="6"/>
      <c r="G44" s="7">
        <v>5</v>
      </c>
      <c r="H44" s="6">
        <v>51</v>
      </c>
      <c r="I44" s="8">
        <f t="shared" ref="I44:I51" si="8">B44+C44+D44+E44+G44+H44</f>
        <v>243.3</v>
      </c>
      <c r="J44" s="7">
        <v>6</v>
      </c>
      <c r="K44" s="39">
        <f t="shared" si="1"/>
        <v>40.550000000000004</v>
      </c>
    </row>
    <row r="45" spans="1:11" ht="15.75" customHeight="1" x14ac:dyDescent="0.2">
      <c r="A45" s="5" t="s">
        <v>51</v>
      </c>
      <c r="B45" s="6">
        <v>225</v>
      </c>
      <c r="C45" s="6">
        <v>1855.85</v>
      </c>
      <c r="D45" s="7">
        <v>4385</v>
      </c>
      <c r="E45" s="6">
        <v>100</v>
      </c>
      <c r="F45" s="6"/>
      <c r="G45" s="7">
        <v>705</v>
      </c>
      <c r="H45" s="6">
        <v>0</v>
      </c>
      <c r="I45" s="8">
        <f t="shared" si="8"/>
        <v>7270.85</v>
      </c>
      <c r="J45" s="7">
        <v>9</v>
      </c>
      <c r="K45" s="39">
        <f t="shared" si="1"/>
        <v>807.87222222222226</v>
      </c>
    </row>
    <row r="46" spans="1:11" ht="15.75" customHeight="1" x14ac:dyDescent="0.2">
      <c r="A46" s="5" t="s">
        <v>52</v>
      </c>
      <c r="B46" s="6">
        <v>9.1</v>
      </c>
      <c r="C46" s="6">
        <v>75</v>
      </c>
      <c r="D46" s="7">
        <v>95</v>
      </c>
      <c r="E46" s="6">
        <v>0</v>
      </c>
      <c r="F46" s="6"/>
      <c r="G46" s="7">
        <v>40</v>
      </c>
      <c r="H46" s="6">
        <v>62</v>
      </c>
      <c r="I46" s="8">
        <f t="shared" si="8"/>
        <v>281.10000000000002</v>
      </c>
      <c r="J46" s="7">
        <v>7</v>
      </c>
      <c r="K46" s="39">
        <f t="shared" si="1"/>
        <v>40.157142857142858</v>
      </c>
    </row>
    <row r="47" spans="1:11" ht="15.75" customHeight="1" x14ac:dyDescent="0.2">
      <c r="A47" s="5" t="s">
        <v>53</v>
      </c>
      <c r="B47" s="6">
        <v>29.1</v>
      </c>
      <c r="C47" s="6">
        <v>1460</v>
      </c>
      <c r="D47" s="7">
        <v>240</v>
      </c>
      <c r="E47" s="6">
        <v>70</v>
      </c>
      <c r="F47" s="6"/>
      <c r="G47" s="7">
        <v>0</v>
      </c>
      <c r="H47" s="6">
        <v>30</v>
      </c>
      <c r="I47" s="8">
        <f t="shared" si="8"/>
        <v>1829.1</v>
      </c>
      <c r="J47" s="7">
        <v>19</v>
      </c>
      <c r="K47" s="39">
        <f t="shared" si="1"/>
        <v>96.268421052631581</v>
      </c>
    </row>
    <row r="48" spans="1:11" ht="15.75" customHeight="1" x14ac:dyDescent="0.2">
      <c r="A48" s="5" t="s">
        <v>54</v>
      </c>
      <c r="B48" s="6">
        <v>10.3</v>
      </c>
      <c r="C48" s="6">
        <v>80</v>
      </c>
      <c r="D48" s="7">
        <v>55</v>
      </c>
      <c r="E48" s="6">
        <v>10</v>
      </c>
      <c r="F48" s="6"/>
      <c r="G48" s="7">
        <v>10</v>
      </c>
      <c r="H48" s="6">
        <v>80</v>
      </c>
      <c r="I48" s="8">
        <f t="shared" si="8"/>
        <v>245.3</v>
      </c>
      <c r="J48" s="7">
        <v>5</v>
      </c>
      <c r="K48" s="39">
        <f t="shared" si="1"/>
        <v>49.06</v>
      </c>
    </row>
    <row r="49" spans="1:11" ht="15.75" customHeight="1" x14ac:dyDescent="0.2">
      <c r="A49" s="5" t="s">
        <v>55</v>
      </c>
      <c r="B49" s="6">
        <v>14.4</v>
      </c>
      <c r="C49" s="6">
        <v>2042.5</v>
      </c>
      <c r="D49" s="7">
        <v>155</v>
      </c>
      <c r="E49" s="6">
        <v>180</v>
      </c>
      <c r="F49" s="6"/>
      <c r="G49" s="7">
        <v>65</v>
      </c>
      <c r="H49" s="6">
        <v>87</v>
      </c>
      <c r="I49" s="8">
        <f t="shared" si="8"/>
        <v>2543.9</v>
      </c>
      <c r="J49" s="7">
        <v>8</v>
      </c>
      <c r="K49" s="39">
        <f t="shared" si="1"/>
        <v>317.98750000000001</v>
      </c>
    </row>
    <row r="50" spans="1:11" ht="15.75" customHeight="1" x14ac:dyDescent="0.2">
      <c r="A50" s="5" t="s">
        <v>56</v>
      </c>
      <c r="B50" s="6">
        <v>9.5</v>
      </c>
      <c r="C50" s="6">
        <v>190</v>
      </c>
      <c r="D50" s="7">
        <v>180</v>
      </c>
      <c r="E50" s="6">
        <v>0</v>
      </c>
      <c r="F50" s="6"/>
      <c r="G50" s="7">
        <v>0</v>
      </c>
      <c r="H50" s="6">
        <v>69</v>
      </c>
      <c r="I50" s="8">
        <f t="shared" si="8"/>
        <v>448.5</v>
      </c>
      <c r="J50" s="7">
        <v>6</v>
      </c>
      <c r="K50" s="39">
        <f t="shared" si="1"/>
        <v>74.75</v>
      </c>
    </row>
    <row r="51" spans="1:11" ht="15.75" customHeight="1" x14ac:dyDescent="0.2">
      <c r="A51" s="5" t="s">
        <v>57</v>
      </c>
      <c r="B51" s="6">
        <v>12</v>
      </c>
      <c r="C51" s="6">
        <v>50</v>
      </c>
      <c r="D51" s="7">
        <v>205</v>
      </c>
      <c r="E51" s="6">
        <v>120</v>
      </c>
      <c r="F51" s="6"/>
      <c r="G51" s="7">
        <v>25</v>
      </c>
      <c r="H51" s="6">
        <v>52</v>
      </c>
      <c r="I51" s="8">
        <f t="shared" si="8"/>
        <v>464</v>
      </c>
      <c r="J51" s="7">
        <v>11</v>
      </c>
      <c r="K51" s="39">
        <f t="shared" si="1"/>
        <v>42.18181818181818</v>
      </c>
    </row>
    <row r="52" spans="1:11" ht="18.75" customHeight="1" x14ac:dyDescent="0.2">
      <c r="A52" s="30" t="s">
        <v>58</v>
      </c>
      <c r="B52" s="31"/>
      <c r="C52" s="31"/>
      <c r="D52" s="31"/>
      <c r="E52" s="31"/>
      <c r="F52" s="31"/>
      <c r="G52" s="31"/>
      <c r="H52" s="31"/>
      <c r="I52" s="32"/>
      <c r="J52" s="7"/>
      <c r="K52" s="39"/>
    </row>
    <row r="53" spans="1:11" ht="26.25" customHeight="1" x14ac:dyDescent="0.2">
      <c r="A53" s="5" t="s">
        <v>59</v>
      </c>
      <c r="B53" s="9">
        <v>6.5</v>
      </c>
      <c r="C53" s="9">
        <v>150</v>
      </c>
      <c r="D53" s="9">
        <v>290</v>
      </c>
      <c r="E53" s="9">
        <v>0</v>
      </c>
      <c r="F53" s="11"/>
      <c r="G53" s="9">
        <v>20</v>
      </c>
      <c r="H53" s="9">
        <v>26</v>
      </c>
      <c r="I53" s="16">
        <f t="shared" ref="I53:I56" si="9">B53+C53+D53+E53+G53+H53</f>
        <v>492.5</v>
      </c>
      <c r="J53" s="7">
        <v>5</v>
      </c>
      <c r="K53" s="39">
        <f t="shared" si="1"/>
        <v>98.5</v>
      </c>
    </row>
    <row r="54" spans="1:11" ht="15.75" customHeight="1" x14ac:dyDescent="0.2">
      <c r="A54" s="5" t="s">
        <v>60</v>
      </c>
      <c r="B54" s="6">
        <v>16.8</v>
      </c>
      <c r="C54" s="6">
        <v>220</v>
      </c>
      <c r="D54" s="7">
        <v>358</v>
      </c>
      <c r="E54" s="6">
        <v>40</v>
      </c>
      <c r="F54" s="6"/>
      <c r="G54" s="7">
        <v>10</v>
      </c>
      <c r="H54" s="6">
        <v>87</v>
      </c>
      <c r="I54" s="8">
        <f t="shared" si="9"/>
        <v>731.8</v>
      </c>
      <c r="J54" s="7">
        <v>8</v>
      </c>
      <c r="K54" s="39">
        <f t="shared" si="1"/>
        <v>91.474999999999994</v>
      </c>
    </row>
    <row r="55" spans="1:11" ht="15.75" customHeight="1" x14ac:dyDescent="0.2">
      <c r="A55" s="5" t="s">
        <v>61</v>
      </c>
      <c r="B55" s="6">
        <v>31</v>
      </c>
      <c r="C55" s="6">
        <v>272.5</v>
      </c>
      <c r="D55" s="7">
        <v>210</v>
      </c>
      <c r="E55" s="6">
        <v>10</v>
      </c>
      <c r="F55" s="6"/>
      <c r="G55" s="7">
        <v>0</v>
      </c>
      <c r="H55" s="6">
        <v>147</v>
      </c>
      <c r="I55" s="8">
        <f t="shared" si="9"/>
        <v>670.5</v>
      </c>
      <c r="J55" s="7">
        <v>12</v>
      </c>
      <c r="K55" s="39">
        <f t="shared" si="1"/>
        <v>55.875</v>
      </c>
    </row>
    <row r="56" spans="1:11" ht="35.25" customHeight="1" x14ac:dyDescent="0.2">
      <c r="A56" s="5" t="s">
        <v>62</v>
      </c>
      <c r="B56" s="9">
        <v>13.1</v>
      </c>
      <c r="C56" s="9">
        <v>217.5</v>
      </c>
      <c r="D56" s="9">
        <v>355</v>
      </c>
      <c r="E56" s="9">
        <v>40</v>
      </c>
      <c r="F56" s="11"/>
      <c r="G56" s="9">
        <v>40</v>
      </c>
      <c r="H56" s="9">
        <v>12</v>
      </c>
      <c r="I56" s="16">
        <f t="shared" si="9"/>
        <v>677.6</v>
      </c>
      <c r="J56" s="7">
        <v>9</v>
      </c>
      <c r="K56" s="39">
        <f t="shared" si="1"/>
        <v>75.288888888888891</v>
      </c>
    </row>
    <row r="57" spans="1:11" ht="18.75" customHeight="1" x14ac:dyDescent="0.2">
      <c r="A57" s="30" t="s">
        <v>63</v>
      </c>
      <c r="B57" s="31"/>
      <c r="C57" s="31"/>
      <c r="D57" s="31"/>
      <c r="E57" s="31"/>
      <c r="F57" s="31"/>
      <c r="G57" s="31"/>
      <c r="H57" s="31"/>
      <c r="I57" s="32"/>
      <c r="J57" s="7"/>
      <c r="K57" s="39"/>
    </row>
    <row r="58" spans="1:11" ht="15.75" customHeight="1" x14ac:dyDescent="0.2">
      <c r="A58" s="5" t="s">
        <v>64</v>
      </c>
      <c r="B58" s="10">
        <v>28</v>
      </c>
      <c r="C58" s="10">
        <v>205</v>
      </c>
      <c r="D58" s="10">
        <v>141</v>
      </c>
      <c r="E58" s="10">
        <v>10</v>
      </c>
      <c r="F58" s="11"/>
      <c r="G58" s="10">
        <v>55</v>
      </c>
      <c r="H58" s="22">
        <v>24</v>
      </c>
      <c r="I58" s="23">
        <f t="shared" ref="I58:I63" si="10">B58+C58+D58+E58+G58+H58</f>
        <v>463</v>
      </c>
      <c r="J58" s="7">
        <v>17</v>
      </c>
      <c r="K58" s="39">
        <f t="shared" si="1"/>
        <v>27.235294117647058</v>
      </c>
    </row>
    <row r="59" spans="1:11" ht="15.75" customHeight="1" x14ac:dyDescent="0.2">
      <c r="A59" s="5" t="s">
        <v>65</v>
      </c>
      <c r="B59" s="10">
        <v>52</v>
      </c>
      <c r="C59" s="10">
        <v>150</v>
      </c>
      <c r="D59" s="10">
        <v>240</v>
      </c>
      <c r="E59" s="10">
        <v>4</v>
      </c>
      <c r="F59" s="11"/>
      <c r="G59" s="10">
        <v>50</v>
      </c>
      <c r="H59" s="22">
        <v>2</v>
      </c>
      <c r="I59" s="23">
        <f t="shared" si="10"/>
        <v>498</v>
      </c>
      <c r="J59" s="7">
        <v>11</v>
      </c>
      <c r="K59" s="39">
        <f t="shared" si="1"/>
        <v>45.272727272727273</v>
      </c>
    </row>
    <row r="60" spans="1:11" ht="24.75" customHeight="1" x14ac:dyDescent="0.2">
      <c r="A60" s="5" t="s">
        <v>66</v>
      </c>
      <c r="B60" s="10">
        <v>10.1</v>
      </c>
      <c r="C60" s="10">
        <v>85</v>
      </c>
      <c r="D60" s="10">
        <v>15</v>
      </c>
      <c r="E60" s="10">
        <v>10</v>
      </c>
      <c r="F60" s="11"/>
      <c r="G60" s="10">
        <v>15</v>
      </c>
      <c r="H60" s="22">
        <v>47</v>
      </c>
      <c r="I60" s="23">
        <f t="shared" si="10"/>
        <v>182.1</v>
      </c>
      <c r="J60" s="7">
        <v>8</v>
      </c>
      <c r="K60" s="39">
        <f t="shared" si="1"/>
        <v>22.762499999999999</v>
      </c>
    </row>
    <row r="61" spans="1:11" ht="15.75" customHeight="1" x14ac:dyDescent="0.2">
      <c r="A61" s="5" t="s">
        <v>67</v>
      </c>
      <c r="B61" s="10">
        <v>14.7</v>
      </c>
      <c r="C61" s="10">
        <v>75</v>
      </c>
      <c r="D61" s="10">
        <v>130</v>
      </c>
      <c r="E61" s="10">
        <v>240</v>
      </c>
      <c r="F61" s="11"/>
      <c r="G61" s="10">
        <v>30</v>
      </c>
      <c r="H61" s="22">
        <v>18</v>
      </c>
      <c r="I61" s="23">
        <f t="shared" si="10"/>
        <v>507.7</v>
      </c>
      <c r="J61" s="7">
        <v>11</v>
      </c>
      <c r="K61" s="39">
        <f t="shared" si="1"/>
        <v>46.154545454545456</v>
      </c>
    </row>
    <row r="62" spans="1:11" ht="24.75" customHeight="1" x14ac:dyDescent="0.2">
      <c r="A62" s="5" t="s">
        <v>68</v>
      </c>
      <c r="B62" s="10">
        <v>13</v>
      </c>
      <c r="C62" s="10">
        <v>575</v>
      </c>
      <c r="D62" s="10">
        <v>103</v>
      </c>
      <c r="E62" s="10">
        <v>10</v>
      </c>
      <c r="F62" s="11"/>
      <c r="G62" s="10">
        <v>25</v>
      </c>
      <c r="H62" s="22">
        <v>50</v>
      </c>
      <c r="I62" s="23">
        <f t="shared" si="10"/>
        <v>776</v>
      </c>
      <c r="J62" s="7">
        <v>7</v>
      </c>
      <c r="K62" s="39">
        <f t="shared" si="1"/>
        <v>110.85714285714286</v>
      </c>
    </row>
    <row r="63" spans="1:11" ht="15.75" customHeight="1" x14ac:dyDescent="0.2">
      <c r="A63" s="5" t="s">
        <v>69</v>
      </c>
      <c r="B63" s="10">
        <v>13.9</v>
      </c>
      <c r="C63" s="10">
        <v>95</v>
      </c>
      <c r="D63" s="10">
        <v>262</v>
      </c>
      <c r="E63" s="10">
        <v>100</v>
      </c>
      <c r="F63" s="11"/>
      <c r="G63" s="10">
        <v>5</v>
      </c>
      <c r="H63" s="22">
        <v>16</v>
      </c>
      <c r="I63" s="23">
        <f t="shared" si="10"/>
        <v>491.9</v>
      </c>
      <c r="J63" s="7">
        <v>7</v>
      </c>
      <c r="K63" s="39">
        <f t="shared" si="1"/>
        <v>70.271428571428572</v>
      </c>
    </row>
    <row r="64" spans="1:11" ht="18.75" customHeight="1" x14ac:dyDescent="0.2">
      <c r="A64" s="30" t="s">
        <v>70</v>
      </c>
      <c r="B64" s="31"/>
      <c r="C64" s="31"/>
      <c r="D64" s="31"/>
      <c r="E64" s="31"/>
      <c r="F64" s="31"/>
      <c r="G64" s="31"/>
      <c r="H64" s="31"/>
      <c r="I64" s="32"/>
      <c r="J64" s="7"/>
      <c r="K64" s="39"/>
    </row>
    <row r="65" spans="1:11" ht="15.75" customHeight="1" x14ac:dyDescent="0.2">
      <c r="A65" s="5" t="s">
        <v>71</v>
      </c>
      <c r="B65" s="10">
        <v>28.6</v>
      </c>
      <c r="C65" s="10">
        <v>390</v>
      </c>
      <c r="D65" s="10">
        <v>177</v>
      </c>
      <c r="E65" s="10">
        <v>30</v>
      </c>
      <c r="F65" s="11"/>
      <c r="G65" s="10">
        <v>35</v>
      </c>
      <c r="H65" s="10">
        <v>64</v>
      </c>
      <c r="I65" s="16">
        <f t="shared" ref="I65:I69" si="11">B65+C65+D65+E65+G65+H65</f>
        <v>724.6</v>
      </c>
      <c r="J65" s="7">
        <v>10</v>
      </c>
      <c r="K65" s="39">
        <f t="shared" si="1"/>
        <v>72.460000000000008</v>
      </c>
    </row>
    <row r="66" spans="1:11" ht="15.75" customHeight="1" x14ac:dyDescent="0.2">
      <c r="A66" s="5" t="s">
        <v>72</v>
      </c>
      <c r="B66" s="10">
        <v>29.6</v>
      </c>
      <c r="C66" s="10">
        <v>267.5</v>
      </c>
      <c r="D66" s="10">
        <v>50</v>
      </c>
      <c r="E66" s="10">
        <v>60</v>
      </c>
      <c r="F66" s="11"/>
      <c r="G66" s="10">
        <v>35</v>
      </c>
      <c r="H66" s="10">
        <v>229</v>
      </c>
      <c r="I66" s="16">
        <f t="shared" si="11"/>
        <v>671.1</v>
      </c>
      <c r="J66" s="7">
        <v>17</v>
      </c>
      <c r="K66" s="39">
        <f t="shared" si="1"/>
        <v>39.476470588235294</v>
      </c>
    </row>
    <row r="67" spans="1:11" ht="15.75" customHeight="1" x14ac:dyDescent="0.2">
      <c r="A67" s="5" t="s">
        <v>73</v>
      </c>
      <c r="B67" s="10">
        <v>24</v>
      </c>
      <c r="C67" s="10">
        <v>327.5</v>
      </c>
      <c r="D67" s="10">
        <v>490</v>
      </c>
      <c r="E67" s="10">
        <v>20</v>
      </c>
      <c r="F67" s="11"/>
      <c r="G67" s="10">
        <v>0</v>
      </c>
      <c r="H67" s="10">
        <v>133</v>
      </c>
      <c r="I67" s="16">
        <f t="shared" si="11"/>
        <v>994.5</v>
      </c>
      <c r="J67" s="7">
        <v>16</v>
      </c>
      <c r="K67" s="39">
        <f t="shared" si="1"/>
        <v>62.15625</v>
      </c>
    </row>
    <row r="68" spans="1:11" ht="15.75" customHeight="1" x14ac:dyDescent="0.2">
      <c r="A68" s="5" t="s">
        <v>74</v>
      </c>
      <c r="B68" s="10">
        <v>41</v>
      </c>
      <c r="C68" s="10">
        <v>280</v>
      </c>
      <c r="D68" s="10">
        <v>155</v>
      </c>
      <c r="E68" s="10">
        <v>50</v>
      </c>
      <c r="F68" s="11"/>
      <c r="G68" s="10">
        <v>35</v>
      </c>
      <c r="H68" s="10">
        <v>228</v>
      </c>
      <c r="I68" s="16">
        <f t="shared" si="11"/>
        <v>789</v>
      </c>
      <c r="J68" s="7">
        <v>22</v>
      </c>
      <c r="K68" s="39">
        <f t="shared" ref="K68:K96" si="12">I68/J68</f>
        <v>35.863636363636367</v>
      </c>
    </row>
    <row r="69" spans="1:11" ht="15.75" customHeight="1" x14ac:dyDescent="0.2">
      <c r="A69" s="5" t="s">
        <v>75</v>
      </c>
      <c r="B69" s="10">
        <v>40.700000000000003</v>
      </c>
      <c r="C69" s="10">
        <v>702.5</v>
      </c>
      <c r="D69" s="10">
        <v>527</v>
      </c>
      <c r="E69" s="10">
        <v>100</v>
      </c>
      <c r="F69" s="11"/>
      <c r="G69" s="10">
        <v>30</v>
      </c>
      <c r="H69" s="10">
        <v>308</v>
      </c>
      <c r="I69" s="16">
        <f t="shared" si="11"/>
        <v>1708.2</v>
      </c>
      <c r="J69" s="7">
        <v>23</v>
      </c>
      <c r="K69" s="39">
        <f t="shared" si="12"/>
        <v>74.269565217391303</v>
      </c>
    </row>
    <row r="70" spans="1:11" ht="18.75" customHeight="1" x14ac:dyDescent="0.2">
      <c r="A70" s="30" t="s">
        <v>76</v>
      </c>
      <c r="B70" s="31"/>
      <c r="C70" s="31"/>
      <c r="D70" s="31"/>
      <c r="E70" s="31"/>
      <c r="F70" s="31"/>
      <c r="G70" s="31"/>
      <c r="H70" s="31"/>
      <c r="I70" s="32"/>
      <c r="J70" s="7"/>
      <c r="K70" s="39"/>
    </row>
    <row r="71" spans="1:11" ht="15.75" customHeight="1" x14ac:dyDescent="0.2">
      <c r="A71" s="5" t="s">
        <v>77</v>
      </c>
      <c r="B71" s="10">
        <v>8.1999999999999993</v>
      </c>
      <c r="C71" s="10">
        <v>5</v>
      </c>
      <c r="D71" s="10">
        <v>222</v>
      </c>
      <c r="E71" s="10">
        <v>20</v>
      </c>
      <c r="F71" s="11"/>
      <c r="G71" s="10">
        <v>5</v>
      </c>
      <c r="H71" s="10">
        <v>501</v>
      </c>
      <c r="I71" s="16">
        <f t="shared" ref="I71:I76" si="13">B71+C71+D71+E71+G71+H71</f>
        <v>761.2</v>
      </c>
      <c r="J71" s="7">
        <v>6</v>
      </c>
      <c r="K71" s="39">
        <f t="shared" si="12"/>
        <v>126.86666666666667</v>
      </c>
    </row>
    <row r="72" spans="1:11" ht="15.75" customHeight="1" x14ac:dyDescent="0.2">
      <c r="A72" s="5" t="s">
        <v>78</v>
      </c>
      <c r="B72" s="10">
        <v>11.1</v>
      </c>
      <c r="C72" s="10">
        <v>233.4</v>
      </c>
      <c r="D72" s="10">
        <v>146</v>
      </c>
      <c r="E72" s="10">
        <v>20</v>
      </c>
      <c r="F72" s="11"/>
      <c r="G72" s="10">
        <v>20</v>
      </c>
      <c r="H72" s="10">
        <v>502</v>
      </c>
      <c r="I72" s="16">
        <f t="shared" si="13"/>
        <v>932.5</v>
      </c>
      <c r="J72" s="7">
        <v>8</v>
      </c>
      <c r="K72" s="39">
        <f t="shared" si="12"/>
        <v>116.5625</v>
      </c>
    </row>
    <row r="73" spans="1:11" ht="15.75" customHeight="1" x14ac:dyDescent="0.2">
      <c r="A73" s="5" t="s">
        <v>79</v>
      </c>
      <c r="B73" s="10">
        <v>27</v>
      </c>
      <c r="C73" s="10">
        <v>708.4</v>
      </c>
      <c r="D73" s="10">
        <v>208</v>
      </c>
      <c r="E73" s="10">
        <v>30</v>
      </c>
      <c r="F73" s="11"/>
      <c r="G73" s="10">
        <v>110</v>
      </c>
      <c r="H73" s="10">
        <v>506</v>
      </c>
      <c r="I73" s="16">
        <f t="shared" si="13"/>
        <v>1589.4</v>
      </c>
      <c r="J73" s="7">
        <v>13</v>
      </c>
      <c r="K73" s="39">
        <f t="shared" si="12"/>
        <v>122.26153846153846</v>
      </c>
    </row>
    <row r="74" spans="1:11" ht="15.75" customHeight="1" x14ac:dyDescent="0.2">
      <c r="A74" s="5" t="s">
        <v>80</v>
      </c>
      <c r="B74" s="10">
        <v>12.1</v>
      </c>
      <c r="C74" s="10">
        <v>153.4</v>
      </c>
      <c r="D74" s="10">
        <v>101.7</v>
      </c>
      <c r="E74" s="10">
        <v>40</v>
      </c>
      <c r="F74" s="11"/>
      <c r="G74" s="10">
        <v>10</v>
      </c>
      <c r="H74" s="10">
        <v>502</v>
      </c>
      <c r="I74" s="16">
        <f t="shared" si="13"/>
        <v>819.2</v>
      </c>
      <c r="J74" s="7">
        <v>8</v>
      </c>
      <c r="K74" s="39">
        <f t="shared" si="12"/>
        <v>102.4</v>
      </c>
    </row>
    <row r="75" spans="1:11" ht="28.5" customHeight="1" x14ac:dyDescent="0.2">
      <c r="A75" s="5" t="s">
        <v>81</v>
      </c>
      <c r="B75" s="10">
        <v>11.6</v>
      </c>
      <c r="C75" s="10">
        <v>133.4</v>
      </c>
      <c r="D75" s="10">
        <v>135</v>
      </c>
      <c r="E75" s="10">
        <v>10</v>
      </c>
      <c r="F75" s="11"/>
      <c r="G75" s="10">
        <v>10</v>
      </c>
      <c r="H75" s="10">
        <v>502</v>
      </c>
      <c r="I75" s="16">
        <f t="shared" si="13"/>
        <v>802</v>
      </c>
      <c r="J75" s="7">
        <v>6</v>
      </c>
      <c r="K75" s="39">
        <f t="shared" si="12"/>
        <v>133.66666666666666</v>
      </c>
    </row>
    <row r="76" spans="1:11" ht="33.75" customHeight="1" x14ac:dyDescent="0.2">
      <c r="A76" s="5" t="s">
        <v>82</v>
      </c>
      <c r="B76" s="10">
        <v>12.9</v>
      </c>
      <c r="C76" s="10">
        <v>73.400000000000006</v>
      </c>
      <c r="D76" s="10">
        <v>89</v>
      </c>
      <c r="E76" s="10">
        <v>0</v>
      </c>
      <c r="F76" s="11"/>
      <c r="G76" s="10">
        <v>0</v>
      </c>
      <c r="H76" s="10">
        <v>502</v>
      </c>
      <c r="I76" s="16">
        <f t="shared" si="13"/>
        <v>677.3</v>
      </c>
      <c r="J76" s="7">
        <v>7</v>
      </c>
      <c r="K76" s="39">
        <f t="shared" si="12"/>
        <v>96.757142857142853</v>
      </c>
    </row>
    <row r="77" spans="1:11" ht="18.75" customHeight="1" x14ac:dyDescent="0.2">
      <c r="A77" s="30" t="s">
        <v>83</v>
      </c>
      <c r="B77" s="31"/>
      <c r="C77" s="31"/>
      <c r="D77" s="31"/>
      <c r="E77" s="31"/>
      <c r="F77" s="31"/>
      <c r="G77" s="31"/>
      <c r="H77" s="31"/>
      <c r="I77" s="32"/>
      <c r="J77" s="7"/>
      <c r="K77" s="39"/>
    </row>
    <row r="78" spans="1:11" ht="15.75" customHeight="1" x14ac:dyDescent="0.2">
      <c r="A78" s="5" t="s">
        <v>84</v>
      </c>
      <c r="B78" s="10">
        <v>44</v>
      </c>
      <c r="C78" s="10">
        <v>50</v>
      </c>
      <c r="D78" s="10">
        <v>275</v>
      </c>
      <c r="E78" s="10">
        <v>250</v>
      </c>
      <c r="F78" s="11"/>
      <c r="G78" s="10">
        <v>10</v>
      </c>
      <c r="H78" s="10">
        <v>155</v>
      </c>
      <c r="I78" s="16">
        <f t="shared" ref="I78:I84" si="14">B78+C78+D78+E78+G78+H78</f>
        <v>784</v>
      </c>
      <c r="J78" s="7">
        <v>28</v>
      </c>
      <c r="K78" s="39">
        <f t="shared" si="12"/>
        <v>28</v>
      </c>
    </row>
    <row r="79" spans="1:11" ht="15.75" customHeight="1" x14ac:dyDescent="0.2">
      <c r="A79" s="5" t="s">
        <v>85</v>
      </c>
      <c r="B79" s="10">
        <v>18.7</v>
      </c>
      <c r="C79" s="10">
        <v>55</v>
      </c>
      <c r="D79" s="10">
        <v>30</v>
      </c>
      <c r="E79" s="10">
        <v>20</v>
      </c>
      <c r="F79" s="11"/>
      <c r="G79" s="10">
        <v>0</v>
      </c>
      <c r="H79" s="10">
        <v>115</v>
      </c>
      <c r="I79" s="16">
        <f t="shared" si="14"/>
        <v>238.7</v>
      </c>
      <c r="J79" s="7">
        <v>21</v>
      </c>
      <c r="K79" s="39">
        <f t="shared" si="12"/>
        <v>11.366666666666665</v>
      </c>
    </row>
    <row r="80" spans="1:11" ht="15.75" customHeight="1" x14ac:dyDescent="0.2">
      <c r="A80" s="5" t="s">
        <v>86</v>
      </c>
      <c r="B80" s="10">
        <v>30</v>
      </c>
      <c r="C80" s="10">
        <v>150</v>
      </c>
      <c r="D80" s="10">
        <v>245</v>
      </c>
      <c r="E80" s="10">
        <v>50</v>
      </c>
      <c r="F80" s="11"/>
      <c r="G80" s="10">
        <v>105</v>
      </c>
      <c r="H80" s="10">
        <v>520</v>
      </c>
      <c r="I80" s="16">
        <f t="shared" si="14"/>
        <v>1100</v>
      </c>
      <c r="J80" s="7">
        <v>23</v>
      </c>
      <c r="K80" s="39">
        <f t="shared" si="12"/>
        <v>47.826086956521742</v>
      </c>
    </row>
    <row r="81" spans="1:11" ht="15.75" customHeight="1" x14ac:dyDescent="0.2">
      <c r="A81" s="5" t="s">
        <v>87</v>
      </c>
      <c r="B81" s="10">
        <v>16.3</v>
      </c>
      <c r="C81" s="10">
        <v>5</v>
      </c>
      <c r="D81" s="10">
        <v>21</v>
      </c>
      <c r="E81" s="10">
        <v>20</v>
      </c>
      <c r="F81" s="11"/>
      <c r="G81" s="10">
        <v>20</v>
      </c>
      <c r="H81" s="10">
        <v>65</v>
      </c>
      <c r="I81" s="16">
        <f t="shared" si="14"/>
        <v>147.30000000000001</v>
      </c>
      <c r="J81" s="7">
        <v>9</v>
      </c>
      <c r="K81" s="39">
        <f t="shared" si="12"/>
        <v>16.366666666666667</v>
      </c>
    </row>
    <row r="82" spans="1:11" ht="15.75" customHeight="1" x14ac:dyDescent="0.2">
      <c r="A82" s="5" t="s">
        <v>88</v>
      </c>
      <c r="B82" s="10">
        <v>3</v>
      </c>
      <c r="C82" s="10">
        <v>55</v>
      </c>
      <c r="D82" s="10">
        <v>231</v>
      </c>
      <c r="E82" s="10">
        <v>30</v>
      </c>
      <c r="F82" s="11"/>
      <c r="G82" s="10">
        <v>0</v>
      </c>
      <c r="H82" s="10">
        <v>95</v>
      </c>
      <c r="I82" s="16">
        <f t="shared" si="14"/>
        <v>414</v>
      </c>
      <c r="J82" s="7">
        <v>16</v>
      </c>
      <c r="K82" s="39">
        <f t="shared" si="12"/>
        <v>25.875</v>
      </c>
    </row>
    <row r="83" spans="1:11" ht="15.75" customHeight="1" x14ac:dyDescent="0.2">
      <c r="A83" s="5" t="s">
        <v>89</v>
      </c>
      <c r="B83" s="10">
        <v>25.6</v>
      </c>
      <c r="C83" s="10">
        <v>10</v>
      </c>
      <c r="D83" s="10">
        <v>220</v>
      </c>
      <c r="E83" s="10">
        <v>50</v>
      </c>
      <c r="F83" s="11"/>
      <c r="G83" s="10">
        <v>20</v>
      </c>
      <c r="H83" s="10">
        <v>0</v>
      </c>
      <c r="I83" s="16">
        <f t="shared" si="14"/>
        <v>325.60000000000002</v>
      </c>
      <c r="J83" s="7">
        <v>29</v>
      </c>
      <c r="K83" s="39">
        <f t="shared" si="12"/>
        <v>11.227586206896552</v>
      </c>
    </row>
    <row r="84" spans="1:11" ht="15.75" customHeight="1" x14ac:dyDescent="0.2">
      <c r="A84" s="5" t="s">
        <v>90</v>
      </c>
      <c r="B84" s="10">
        <v>21</v>
      </c>
      <c r="C84" s="10">
        <v>400</v>
      </c>
      <c r="D84" s="10">
        <v>197</v>
      </c>
      <c r="E84" s="10">
        <v>60</v>
      </c>
      <c r="F84" s="11"/>
      <c r="G84" s="10">
        <v>30</v>
      </c>
      <c r="H84" s="10">
        <v>504</v>
      </c>
      <c r="I84" s="16">
        <f t="shared" si="14"/>
        <v>1212</v>
      </c>
      <c r="J84" s="7">
        <v>17</v>
      </c>
      <c r="K84" s="39">
        <f t="shared" si="12"/>
        <v>71.294117647058826</v>
      </c>
    </row>
    <row r="85" spans="1:11" ht="18.75" customHeight="1" x14ac:dyDescent="0.2">
      <c r="A85" s="30" t="s">
        <v>91</v>
      </c>
      <c r="B85" s="31"/>
      <c r="C85" s="31"/>
      <c r="D85" s="31"/>
      <c r="E85" s="31"/>
      <c r="F85" s="31"/>
      <c r="G85" s="31"/>
      <c r="H85" s="31"/>
      <c r="I85" s="32"/>
      <c r="J85" s="7"/>
      <c r="K85" s="39"/>
    </row>
    <row r="86" spans="1:11" ht="15.75" customHeight="1" x14ac:dyDescent="0.2">
      <c r="A86" s="5" t="s">
        <v>92</v>
      </c>
      <c r="B86" s="11">
        <v>21.1</v>
      </c>
      <c r="C86" s="11">
        <v>70</v>
      </c>
      <c r="D86" s="13">
        <v>35</v>
      </c>
      <c r="E86" s="11">
        <v>0</v>
      </c>
      <c r="F86" s="11"/>
      <c r="G86" s="13">
        <v>0</v>
      </c>
      <c r="H86" s="11">
        <v>58</v>
      </c>
      <c r="I86" s="8">
        <f t="shared" ref="I86:I87" si="15">B86+C86+D86+E86+G86+H86</f>
        <v>184.1</v>
      </c>
      <c r="J86" s="7">
        <v>8</v>
      </c>
      <c r="K86" s="39">
        <f t="shared" si="12"/>
        <v>23.012499999999999</v>
      </c>
    </row>
    <row r="87" spans="1:11" ht="15.75" customHeight="1" x14ac:dyDescent="0.2">
      <c r="A87" s="5" t="s">
        <v>93</v>
      </c>
      <c r="B87" s="11">
        <v>0</v>
      </c>
      <c r="C87" s="11">
        <v>45</v>
      </c>
      <c r="D87" s="13">
        <v>50</v>
      </c>
      <c r="E87" s="11">
        <v>0</v>
      </c>
      <c r="F87" s="11"/>
      <c r="G87" s="13">
        <v>0</v>
      </c>
      <c r="H87" s="11">
        <v>40</v>
      </c>
      <c r="I87" s="8">
        <f t="shared" si="15"/>
        <v>135</v>
      </c>
      <c r="J87" s="7">
        <v>4</v>
      </c>
      <c r="K87" s="39">
        <f t="shared" si="12"/>
        <v>33.75</v>
      </c>
    </row>
    <row r="88" spans="1:11" ht="30.75" customHeight="1" x14ac:dyDescent="0.2">
      <c r="A88" s="5" t="s">
        <v>94</v>
      </c>
      <c r="B88" s="11">
        <v>2.6</v>
      </c>
      <c r="C88" s="11">
        <v>34</v>
      </c>
      <c r="D88" s="13">
        <v>0</v>
      </c>
      <c r="E88" s="11">
        <v>0</v>
      </c>
      <c r="F88" s="11"/>
      <c r="G88" s="13">
        <v>0</v>
      </c>
      <c r="H88" s="11">
        <v>17</v>
      </c>
      <c r="I88" s="8">
        <v>53.6</v>
      </c>
      <c r="J88" s="7">
        <v>3</v>
      </c>
      <c r="K88" s="39">
        <f t="shared" si="12"/>
        <v>17.866666666666667</v>
      </c>
    </row>
    <row r="89" spans="1:11" ht="28.5" customHeight="1" x14ac:dyDescent="0.2">
      <c r="A89" s="30" t="s">
        <v>95</v>
      </c>
      <c r="B89" s="31"/>
      <c r="C89" s="31"/>
      <c r="D89" s="31"/>
      <c r="E89" s="31"/>
      <c r="F89" s="31"/>
      <c r="G89" s="31"/>
      <c r="H89" s="31"/>
      <c r="I89" s="32"/>
      <c r="J89" s="7"/>
      <c r="K89" s="39"/>
    </row>
    <row r="90" spans="1:11" ht="15.75" customHeight="1" x14ac:dyDescent="0.2">
      <c r="A90" s="5" t="s">
        <v>96</v>
      </c>
      <c r="B90" s="10">
        <v>18.3</v>
      </c>
      <c r="C90" s="10">
        <v>500</v>
      </c>
      <c r="D90" s="10">
        <v>375</v>
      </c>
      <c r="E90" s="10">
        <v>60</v>
      </c>
      <c r="F90" s="11"/>
      <c r="G90" s="10">
        <v>10</v>
      </c>
      <c r="H90" s="10">
        <v>150</v>
      </c>
      <c r="I90" s="16">
        <f t="shared" ref="I90:I91" si="16">B90+C90+D90+E90+G90+H90</f>
        <v>1113.3</v>
      </c>
      <c r="J90" s="7">
        <v>11</v>
      </c>
      <c r="K90" s="39">
        <f t="shared" si="12"/>
        <v>101.2090909090909</v>
      </c>
    </row>
    <row r="91" spans="1:11" ht="26.25" customHeight="1" x14ac:dyDescent="0.2">
      <c r="A91" s="5" t="s">
        <v>97</v>
      </c>
      <c r="B91" s="10">
        <v>7.5</v>
      </c>
      <c r="C91" s="10">
        <v>115</v>
      </c>
      <c r="D91" s="10">
        <v>55</v>
      </c>
      <c r="E91" s="10">
        <v>80</v>
      </c>
      <c r="F91" s="11"/>
      <c r="G91" s="10">
        <v>0</v>
      </c>
      <c r="H91" s="10">
        <v>53</v>
      </c>
      <c r="I91" s="16">
        <f t="shared" si="16"/>
        <v>310.5</v>
      </c>
      <c r="J91" s="7">
        <v>6</v>
      </c>
      <c r="K91" s="39">
        <f t="shared" si="12"/>
        <v>51.75</v>
      </c>
    </row>
    <row r="92" spans="1:11" ht="18.75" customHeight="1" x14ac:dyDescent="0.2">
      <c r="A92" s="30" t="s">
        <v>98</v>
      </c>
      <c r="B92" s="31"/>
      <c r="C92" s="31"/>
      <c r="D92" s="31"/>
      <c r="E92" s="31"/>
      <c r="F92" s="31"/>
      <c r="G92" s="31"/>
      <c r="H92" s="31"/>
      <c r="I92" s="32"/>
      <c r="J92" s="7"/>
      <c r="K92" s="39"/>
    </row>
    <row r="93" spans="1:11" ht="15.75" customHeight="1" x14ac:dyDescent="0.2">
      <c r="A93" s="5" t="s">
        <v>99</v>
      </c>
      <c r="B93" s="11"/>
      <c r="C93" s="11"/>
      <c r="D93" s="13"/>
      <c r="E93" s="11"/>
      <c r="F93" s="11"/>
      <c r="G93" s="13"/>
      <c r="H93" s="11"/>
      <c r="I93" s="24"/>
      <c r="J93" s="7">
        <v>13</v>
      </c>
      <c r="K93" s="39">
        <f t="shared" si="12"/>
        <v>0</v>
      </c>
    </row>
    <row r="94" spans="1:11" ht="15.75" customHeight="1" x14ac:dyDescent="0.2">
      <c r="A94" s="5" t="s">
        <v>100</v>
      </c>
      <c r="B94" s="10">
        <v>28.1</v>
      </c>
      <c r="C94" s="10">
        <v>152.5</v>
      </c>
      <c r="D94" s="10">
        <v>95</v>
      </c>
      <c r="E94" s="10">
        <v>10</v>
      </c>
      <c r="F94" s="11"/>
      <c r="G94" s="10">
        <v>20</v>
      </c>
      <c r="H94" s="10">
        <v>253</v>
      </c>
      <c r="I94" s="16">
        <f>B94+C94+D94+E94+G94+H94</f>
        <v>558.6</v>
      </c>
      <c r="J94" s="7">
        <v>23</v>
      </c>
      <c r="K94" s="39">
        <f t="shared" si="12"/>
        <v>24.286956521739132</v>
      </c>
    </row>
    <row r="95" spans="1:11" ht="15.75" customHeight="1" x14ac:dyDescent="0.2">
      <c r="A95" s="5" t="s">
        <v>101</v>
      </c>
      <c r="B95" s="11"/>
      <c r="C95" s="11">
        <v>45</v>
      </c>
      <c r="D95" s="13"/>
      <c r="E95" s="11"/>
      <c r="F95" s="11"/>
      <c r="G95" s="13"/>
      <c r="H95" s="11"/>
      <c r="I95" s="16">
        <v>45</v>
      </c>
      <c r="J95" s="7">
        <v>5</v>
      </c>
      <c r="K95" s="39">
        <f t="shared" si="12"/>
        <v>9</v>
      </c>
    </row>
    <row r="96" spans="1:11" ht="15.75" customHeight="1" x14ac:dyDescent="0.2">
      <c r="A96" s="5" t="s">
        <v>102</v>
      </c>
      <c r="B96" s="11"/>
      <c r="C96" s="11"/>
      <c r="D96" s="13"/>
      <c r="E96" s="11"/>
      <c r="F96" s="11"/>
      <c r="G96" s="13"/>
      <c r="H96" s="11"/>
      <c r="I96" s="25"/>
      <c r="J96" s="7">
        <v>5</v>
      </c>
      <c r="K96" s="39">
        <f t="shared" si="12"/>
        <v>0</v>
      </c>
    </row>
    <row r="97" spans="7:11" ht="15.75" customHeight="1" x14ac:dyDescent="0.25">
      <c r="G97" s="26"/>
      <c r="H97" s="27"/>
      <c r="I97" s="27"/>
      <c r="J97" s="27"/>
      <c r="K97" s="40"/>
    </row>
    <row r="98" spans="7:11" ht="15.75" customHeight="1" x14ac:dyDescent="0.25">
      <c r="G98" s="26"/>
      <c r="H98" s="27"/>
      <c r="I98" s="27"/>
      <c r="J98" s="27"/>
      <c r="K98" s="40"/>
    </row>
    <row r="99" spans="7:11" ht="15.75" customHeight="1" x14ac:dyDescent="0.25">
      <c r="G99" s="26"/>
      <c r="H99" s="27"/>
      <c r="I99" s="27"/>
      <c r="J99" s="27"/>
      <c r="K99" s="40"/>
    </row>
    <row r="100" spans="7:11" ht="15.75" customHeight="1" x14ac:dyDescent="0.25">
      <c r="G100" s="26"/>
      <c r="H100" s="27"/>
      <c r="I100" s="27"/>
      <c r="J100" s="27"/>
      <c r="K100" s="40"/>
    </row>
    <row r="101" spans="7:11" ht="15.75" customHeight="1" x14ac:dyDescent="0.25">
      <c r="G101" s="26"/>
      <c r="H101" s="27"/>
      <c r="I101" s="27"/>
      <c r="J101" s="27"/>
      <c r="K101" s="40"/>
    </row>
    <row r="102" spans="7:11" ht="15.75" customHeight="1" x14ac:dyDescent="0.25">
      <c r="G102" s="26"/>
      <c r="H102" s="27"/>
      <c r="I102" s="27"/>
      <c r="J102" s="27"/>
      <c r="K102" s="40"/>
    </row>
    <row r="103" spans="7:11" ht="15.75" customHeight="1" x14ac:dyDescent="0.25">
      <c r="G103" s="26"/>
      <c r="H103" s="27"/>
      <c r="I103" s="27"/>
      <c r="J103" s="27"/>
      <c r="K103" s="40"/>
    </row>
    <row r="104" spans="7:11" ht="15.75" customHeight="1" x14ac:dyDescent="0.25">
      <c r="G104" s="26"/>
      <c r="H104" s="27"/>
      <c r="I104" s="27"/>
      <c r="J104" s="27"/>
      <c r="K104" s="40"/>
    </row>
    <row r="105" spans="7:11" ht="15.75" customHeight="1" x14ac:dyDescent="0.25">
      <c r="G105" s="26"/>
      <c r="H105" s="27"/>
      <c r="I105" s="27"/>
      <c r="J105" s="27"/>
      <c r="K105" s="40"/>
    </row>
    <row r="106" spans="7:11" ht="15.75" customHeight="1" x14ac:dyDescent="0.25">
      <c r="G106" s="26"/>
      <c r="H106" s="27"/>
      <c r="I106" s="27"/>
      <c r="J106" s="27"/>
      <c r="K106" s="40"/>
    </row>
    <row r="107" spans="7:11" ht="15.75" customHeight="1" x14ac:dyDescent="0.25">
      <c r="G107" s="26"/>
      <c r="H107" s="27"/>
      <c r="I107" s="27"/>
      <c r="J107" s="27"/>
      <c r="K107" s="40"/>
    </row>
    <row r="108" spans="7:11" ht="15.75" customHeight="1" x14ac:dyDescent="0.25">
      <c r="G108" s="26"/>
      <c r="H108" s="27"/>
      <c r="I108" s="27"/>
      <c r="J108" s="27"/>
      <c r="K108" s="40"/>
    </row>
    <row r="109" spans="7:11" ht="15.75" customHeight="1" x14ac:dyDescent="0.25">
      <c r="G109" s="26"/>
      <c r="H109" s="27"/>
      <c r="I109" s="27"/>
      <c r="J109" s="27"/>
      <c r="K109" s="40"/>
    </row>
    <row r="110" spans="7:11" ht="15.75" customHeight="1" x14ac:dyDescent="0.25">
      <c r="G110" s="26"/>
      <c r="H110" s="27"/>
      <c r="I110" s="27"/>
      <c r="J110" s="27"/>
      <c r="K110" s="40"/>
    </row>
    <row r="111" spans="7:11" ht="15.75" customHeight="1" x14ac:dyDescent="0.25">
      <c r="G111" s="26"/>
      <c r="H111" s="27"/>
      <c r="I111" s="27"/>
      <c r="J111" s="27"/>
      <c r="K111" s="40"/>
    </row>
    <row r="112" spans="7:11" ht="15.75" customHeight="1" x14ac:dyDescent="0.25">
      <c r="G112" s="26"/>
      <c r="H112" s="27"/>
      <c r="I112" s="27"/>
      <c r="J112" s="27"/>
      <c r="K112" s="40"/>
    </row>
    <row r="113" spans="7:11" ht="15.75" customHeight="1" x14ac:dyDescent="0.25">
      <c r="G113" s="26"/>
      <c r="H113" s="27"/>
      <c r="I113" s="27"/>
      <c r="J113" s="27"/>
      <c r="K113" s="40"/>
    </row>
    <row r="114" spans="7:11" ht="15.75" customHeight="1" x14ac:dyDescent="0.25">
      <c r="G114" s="26"/>
      <c r="H114" s="27"/>
      <c r="I114" s="27"/>
      <c r="J114" s="27"/>
      <c r="K114" s="40"/>
    </row>
    <row r="115" spans="7:11" ht="15.75" customHeight="1" x14ac:dyDescent="0.25">
      <c r="G115" s="26"/>
      <c r="H115" s="27"/>
      <c r="I115" s="27"/>
      <c r="J115" s="27"/>
      <c r="K115" s="40"/>
    </row>
    <row r="116" spans="7:11" ht="15.75" customHeight="1" x14ac:dyDescent="0.25">
      <c r="G116" s="26"/>
      <c r="H116" s="27"/>
      <c r="I116" s="27"/>
      <c r="J116" s="27"/>
      <c r="K116" s="40"/>
    </row>
    <row r="117" spans="7:11" ht="15.75" customHeight="1" x14ac:dyDescent="0.25">
      <c r="G117" s="26"/>
      <c r="H117" s="27"/>
      <c r="I117" s="27"/>
      <c r="J117" s="27"/>
      <c r="K117" s="40"/>
    </row>
    <row r="118" spans="7:11" ht="15.75" customHeight="1" x14ac:dyDescent="0.25">
      <c r="G118" s="26"/>
      <c r="H118" s="27"/>
      <c r="I118" s="27"/>
      <c r="J118" s="27"/>
      <c r="K118" s="40"/>
    </row>
    <row r="119" spans="7:11" ht="15.75" customHeight="1" x14ac:dyDescent="0.25">
      <c r="G119" s="26"/>
      <c r="H119" s="27"/>
      <c r="I119" s="27"/>
      <c r="J119" s="27"/>
      <c r="K119" s="40"/>
    </row>
    <row r="120" spans="7:11" ht="15.75" customHeight="1" x14ac:dyDescent="0.25">
      <c r="G120" s="26"/>
      <c r="H120" s="27"/>
      <c r="I120" s="27"/>
      <c r="J120" s="27"/>
      <c r="K120" s="40"/>
    </row>
    <row r="121" spans="7:11" ht="15.75" customHeight="1" x14ac:dyDescent="0.25">
      <c r="G121" s="26"/>
      <c r="H121" s="27"/>
      <c r="I121" s="27"/>
      <c r="J121" s="27"/>
      <c r="K121" s="40"/>
    </row>
    <row r="122" spans="7:11" ht="15.75" customHeight="1" x14ac:dyDescent="0.25">
      <c r="G122" s="26"/>
      <c r="H122" s="27"/>
      <c r="I122" s="27"/>
      <c r="J122" s="27"/>
      <c r="K122" s="40"/>
    </row>
    <row r="123" spans="7:11" ht="15.75" customHeight="1" x14ac:dyDescent="0.25">
      <c r="G123" s="26"/>
      <c r="H123" s="27"/>
      <c r="I123" s="27"/>
      <c r="J123" s="27"/>
      <c r="K123" s="40"/>
    </row>
    <row r="124" spans="7:11" ht="15.75" customHeight="1" x14ac:dyDescent="0.25">
      <c r="G124" s="26"/>
      <c r="H124" s="27"/>
      <c r="I124" s="27"/>
      <c r="J124" s="27"/>
      <c r="K124" s="40"/>
    </row>
    <row r="125" spans="7:11" ht="15.75" customHeight="1" x14ac:dyDescent="0.25">
      <c r="G125" s="26"/>
      <c r="H125" s="27"/>
      <c r="I125" s="27"/>
      <c r="J125" s="27"/>
      <c r="K125" s="40"/>
    </row>
    <row r="126" spans="7:11" ht="15.75" customHeight="1" x14ac:dyDescent="0.25">
      <c r="G126" s="26"/>
      <c r="H126" s="27"/>
      <c r="I126" s="27"/>
      <c r="J126" s="27"/>
      <c r="K126" s="40"/>
    </row>
    <row r="127" spans="7:11" ht="15.75" customHeight="1" x14ac:dyDescent="0.25">
      <c r="G127" s="26"/>
      <c r="H127" s="27"/>
      <c r="I127" s="27"/>
      <c r="J127" s="27"/>
      <c r="K127" s="40"/>
    </row>
    <row r="128" spans="7:11" ht="15.75" customHeight="1" x14ac:dyDescent="0.25">
      <c r="G128" s="26"/>
      <c r="H128" s="27"/>
      <c r="I128" s="27"/>
      <c r="J128" s="27"/>
      <c r="K128" s="40"/>
    </row>
    <row r="129" spans="7:11" ht="15.75" customHeight="1" x14ac:dyDescent="0.25">
      <c r="G129" s="26"/>
      <c r="H129" s="27"/>
      <c r="I129" s="27"/>
      <c r="J129" s="27"/>
      <c r="K129" s="40"/>
    </row>
    <row r="130" spans="7:11" ht="15.75" customHeight="1" x14ac:dyDescent="0.25">
      <c r="G130" s="26"/>
      <c r="H130" s="27"/>
      <c r="I130" s="27"/>
      <c r="J130" s="27"/>
      <c r="K130" s="40"/>
    </row>
    <row r="131" spans="7:11" ht="15.75" customHeight="1" x14ac:dyDescent="0.25">
      <c r="G131" s="26"/>
      <c r="H131" s="27"/>
      <c r="I131" s="27"/>
      <c r="J131" s="27"/>
      <c r="K131" s="40"/>
    </row>
    <row r="132" spans="7:11" ht="15.75" customHeight="1" x14ac:dyDescent="0.25">
      <c r="G132" s="26"/>
      <c r="H132" s="27"/>
      <c r="I132" s="27"/>
      <c r="J132" s="27"/>
      <c r="K132" s="40"/>
    </row>
    <row r="133" spans="7:11" ht="15.75" customHeight="1" x14ac:dyDescent="0.25">
      <c r="G133" s="26"/>
      <c r="H133" s="27"/>
      <c r="I133" s="27"/>
      <c r="J133" s="27"/>
      <c r="K133" s="40"/>
    </row>
    <row r="134" spans="7:11" ht="15.75" customHeight="1" x14ac:dyDescent="0.25">
      <c r="G134" s="26"/>
      <c r="H134" s="27"/>
      <c r="I134" s="27"/>
      <c r="J134" s="27"/>
      <c r="K134" s="40"/>
    </row>
    <row r="135" spans="7:11" ht="15.75" customHeight="1" x14ac:dyDescent="0.25">
      <c r="G135" s="26"/>
      <c r="H135" s="27"/>
      <c r="I135" s="27"/>
      <c r="J135" s="27"/>
      <c r="K135" s="40"/>
    </row>
    <row r="136" spans="7:11" ht="15.75" customHeight="1" x14ac:dyDescent="0.25">
      <c r="G136" s="26"/>
      <c r="H136" s="27"/>
      <c r="I136" s="27"/>
      <c r="J136" s="27"/>
      <c r="K136" s="40"/>
    </row>
    <row r="137" spans="7:11" ht="15.75" customHeight="1" x14ac:dyDescent="0.25">
      <c r="G137" s="26"/>
      <c r="H137" s="27"/>
      <c r="I137" s="27"/>
      <c r="J137" s="27"/>
      <c r="K137" s="40"/>
    </row>
    <row r="138" spans="7:11" ht="15.75" customHeight="1" x14ac:dyDescent="0.25">
      <c r="G138" s="26"/>
      <c r="H138" s="27"/>
      <c r="I138" s="27"/>
      <c r="J138" s="27"/>
      <c r="K138" s="40"/>
    </row>
    <row r="139" spans="7:11" ht="15.75" customHeight="1" x14ac:dyDescent="0.25">
      <c r="G139" s="26"/>
      <c r="H139" s="27"/>
      <c r="I139" s="27"/>
      <c r="J139" s="27"/>
      <c r="K139" s="40"/>
    </row>
    <row r="140" spans="7:11" ht="15.75" customHeight="1" x14ac:dyDescent="0.25">
      <c r="G140" s="26"/>
      <c r="H140" s="27"/>
      <c r="I140" s="27"/>
      <c r="J140" s="27"/>
      <c r="K140" s="40"/>
    </row>
    <row r="141" spans="7:11" ht="15.75" customHeight="1" x14ac:dyDescent="0.25">
      <c r="G141" s="26"/>
      <c r="H141" s="27"/>
      <c r="I141" s="27"/>
      <c r="J141" s="27"/>
      <c r="K141" s="40"/>
    </row>
    <row r="142" spans="7:11" ht="15.75" customHeight="1" x14ac:dyDescent="0.25">
      <c r="G142" s="26"/>
      <c r="H142" s="27"/>
      <c r="I142" s="27"/>
      <c r="J142" s="27"/>
      <c r="K142" s="40"/>
    </row>
    <row r="143" spans="7:11" ht="15.75" customHeight="1" x14ac:dyDescent="0.25">
      <c r="G143" s="26"/>
      <c r="H143" s="27"/>
      <c r="I143" s="27"/>
      <c r="J143" s="27"/>
      <c r="K143" s="40"/>
    </row>
    <row r="144" spans="7:11" ht="15.75" customHeight="1" x14ac:dyDescent="0.25">
      <c r="G144" s="26"/>
      <c r="H144" s="27"/>
      <c r="I144" s="27"/>
      <c r="J144" s="27"/>
      <c r="K144" s="40"/>
    </row>
    <row r="145" spans="7:11" ht="15.75" customHeight="1" x14ac:dyDescent="0.25">
      <c r="G145" s="26"/>
      <c r="H145" s="27"/>
      <c r="I145" s="27"/>
      <c r="J145" s="27"/>
      <c r="K145" s="40"/>
    </row>
    <row r="146" spans="7:11" ht="15.75" customHeight="1" x14ac:dyDescent="0.25">
      <c r="G146" s="26"/>
      <c r="H146" s="27"/>
      <c r="I146" s="27"/>
      <c r="J146" s="27"/>
      <c r="K146" s="40"/>
    </row>
    <row r="147" spans="7:11" ht="15.75" customHeight="1" x14ac:dyDescent="0.25">
      <c r="G147" s="26"/>
      <c r="H147" s="27"/>
      <c r="I147" s="27"/>
      <c r="J147" s="27"/>
      <c r="K147" s="40"/>
    </row>
    <row r="148" spans="7:11" ht="15.75" customHeight="1" x14ac:dyDescent="0.25">
      <c r="G148" s="26"/>
      <c r="H148" s="27"/>
      <c r="I148" s="27"/>
      <c r="J148" s="27"/>
      <c r="K148" s="40"/>
    </row>
    <row r="149" spans="7:11" ht="15.75" customHeight="1" x14ac:dyDescent="0.25">
      <c r="G149" s="26"/>
      <c r="H149" s="27"/>
      <c r="I149" s="27"/>
      <c r="J149" s="27"/>
      <c r="K149" s="40"/>
    </row>
    <row r="150" spans="7:11" ht="15.75" customHeight="1" x14ac:dyDescent="0.25">
      <c r="G150" s="26"/>
      <c r="H150" s="27"/>
      <c r="I150" s="27"/>
      <c r="J150" s="27"/>
      <c r="K150" s="40"/>
    </row>
    <row r="151" spans="7:11" ht="15.75" customHeight="1" x14ac:dyDescent="0.25">
      <c r="G151" s="26"/>
      <c r="H151" s="27"/>
      <c r="I151" s="27"/>
      <c r="J151" s="27"/>
      <c r="K151" s="40"/>
    </row>
    <row r="152" spans="7:11" ht="15.75" customHeight="1" x14ac:dyDescent="0.25">
      <c r="G152" s="26"/>
      <c r="H152" s="27"/>
      <c r="I152" s="27"/>
      <c r="J152" s="27"/>
      <c r="K152" s="40"/>
    </row>
    <row r="153" spans="7:11" ht="15.75" customHeight="1" x14ac:dyDescent="0.25">
      <c r="G153" s="26"/>
      <c r="H153" s="27"/>
      <c r="I153" s="27"/>
      <c r="J153" s="27"/>
      <c r="K153" s="40"/>
    </row>
    <row r="154" spans="7:11" ht="15.75" customHeight="1" x14ac:dyDescent="0.25">
      <c r="G154" s="26"/>
      <c r="H154" s="27"/>
      <c r="I154" s="27"/>
      <c r="J154" s="27"/>
      <c r="K154" s="40"/>
    </row>
    <row r="155" spans="7:11" ht="15.75" customHeight="1" x14ac:dyDescent="0.25">
      <c r="G155" s="26"/>
      <c r="H155" s="27"/>
      <c r="I155" s="27"/>
      <c r="J155" s="27"/>
      <c r="K155" s="40"/>
    </row>
    <row r="156" spans="7:11" ht="15.75" customHeight="1" x14ac:dyDescent="0.25">
      <c r="G156" s="26"/>
      <c r="H156" s="27"/>
      <c r="I156" s="27"/>
      <c r="J156" s="27"/>
      <c r="K156" s="40"/>
    </row>
    <row r="157" spans="7:11" ht="15.75" customHeight="1" x14ac:dyDescent="0.25">
      <c r="G157" s="26"/>
      <c r="H157" s="27"/>
      <c r="I157" s="27"/>
      <c r="J157" s="27"/>
      <c r="K157" s="40"/>
    </row>
    <row r="158" spans="7:11" ht="15.75" customHeight="1" x14ac:dyDescent="0.25">
      <c r="G158" s="26"/>
      <c r="H158" s="27"/>
      <c r="I158" s="27"/>
      <c r="J158" s="27"/>
      <c r="K158" s="40"/>
    </row>
    <row r="159" spans="7:11" ht="15.75" customHeight="1" x14ac:dyDescent="0.25">
      <c r="G159" s="26"/>
      <c r="H159" s="27"/>
      <c r="I159" s="27"/>
      <c r="J159" s="27"/>
      <c r="K159" s="40"/>
    </row>
    <row r="160" spans="7:11" ht="15.75" customHeight="1" x14ac:dyDescent="0.25">
      <c r="G160" s="26"/>
      <c r="H160" s="27"/>
      <c r="I160" s="27"/>
      <c r="J160" s="27"/>
      <c r="K160" s="40"/>
    </row>
    <row r="161" spans="7:11" ht="15.75" customHeight="1" x14ac:dyDescent="0.25">
      <c r="G161" s="26"/>
      <c r="H161" s="27"/>
      <c r="I161" s="27"/>
      <c r="J161" s="27"/>
      <c r="K161" s="40"/>
    </row>
    <row r="162" spans="7:11" ht="15.75" customHeight="1" x14ac:dyDescent="0.25">
      <c r="G162" s="26"/>
      <c r="H162" s="27"/>
      <c r="I162" s="27"/>
      <c r="J162" s="27"/>
      <c r="K162" s="40"/>
    </row>
    <row r="163" spans="7:11" ht="15.75" customHeight="1" x14ac:dyDescent="0.25">
      <c r="G163" s="26"/>
      <c r="H163" s="27"/>
      <c r="I163" s="27"/>
      <c r="J163" s="27"/>
      <c r="K163" s="40"/>
    </row>
    <row r="164" spans="7:11" ht="15.75" customHeight="1" x14ac:dyDescent="0.25">
      <c r="G164" s="26"/>
      <c r="H164" s="27"/>
      <c r="I164" s="27"/>
      <c r="J164" s="27"/>
      <c r="K164" s="40"/>
    </row>
    <row r="165" spans="7:11" ht="15.75" customHeight="1" x14ac:dyDescent="0.25">
      <c r="G165" s="26"/>
      <c r="H165" s="27"/>
      <c r="I165" s="27"/>
      <c r="J165" s="27"/>
      <c r="K165" s="40"/>
    </row>
    <row r="166" spans="7:11" ht="15.75" customHeight="1" x14ac:dyDescent="0.25">
      <c r="G166" s="26"/>
      <c r="H166" s="27"/>
      <c r="I166" s="27"/>
      <c r="J166" s="27"/>
      <c r="K166" s="40"/>
    </row>
    <row r="167" spans="7:11" ht="15.75" customHeight="1" x14ac:dyDescent="0.25">
      <c r="G167" s="26"/>
      <c r="H167" s="27"/>
      <c r="I167" s="27"/>
      <c r="J167" s="27"/>
      <c r="K167" s="40"/>
    </row>
    <row r="168" spans="7:11" ht="15.75" customHeight="1" x14ac:dyDescent="0.25">
      <c r="G168" s="26"/>
      <c r="H168" s="27"/>
      <c r="I168" s="27"/>
      <c r="J168" s="27"/>
      <c r="K168" s="40"/>
    </row>
    <row r="169" spans="7:11" ht="15.75" customHeight="1" x14ac:dyDescent="0.25">
      <c r="G169" s="26"/>
      <c r="H169" s="27"/>
      <c r="I169" s="27"/>
      <c r="J169" s="27"/>
      <c r="K169" s="40"/>
    </row>
    <row r="170" spans="7:11" ht="15.75" customHeight="1" x14ac:dyDescent="0.25">
      <c r="G170" s="26"/>
      <c r="H170" s="27"/>
      <c r="I170" s="27"/>
      <c r="J170" s="27"/>
      <c r="K170" s="40"/>
    </row>
    <row r="171" spans="7:11" ht="15.75" customHeight="1" x14ac:dyDescent="0.25">
      <c r="G171" s="26"/>
      <c r="H171" s="27"/>
      <c r="I171" s="27"/>
      <c r="J171" s="27"/>
      <c r="K171" s="40"/>
    </row>
    <row r="172" spans="7:11" ht="15.75" customHeight="1" x14ac:dyDescent="0.25">
      <c r="G172" s="26"/>
      <c r="H172" s="27"/>
      <c r="I172" s="27"/>
      <c r="J172" s="27"/>
      <c r="K172" s="40"/>
    </row>
    <row r="173" spans="7:11" ht="15.75" customHeight="1" x14ac:dyDescent="0.25">
      <c r="G173" s="26"/>
      <c r="H173" s="27"/>
      <c r="I173" s="27"/>
      <c r="J173" s="27"/>
      <c r="K173" s="40"/>
    </row>
    <row r="174" spans="7:11" ht="15.75" customHeight="1" x14ac:dyDescent="0.25">
      <c r="G174" s="26"/>
      <c r="H174" s="27"/>
      <c r="I174" s="27"/>
      <c r="J174" s="27"/>
      <c r="K174" s="40"/>
    </row>
    <row r="175" spans="7:11" ht="15.75" customHeight="1" x14ac:dyDescent="0.25">
      <c r="G175" s="26"/>
      <c r="H175" s="27"/>
      <c r="I175" s="27"/>
      <c r="J175" s="27"/>
      <c r="K175" s="40"/>
    </row>
    <row r="176" spans="7:11" ht="15.75" customHeight="1" x14ac:dyDescent="0.25">
      <c r="G176" s="26"/>
      <c r="H176" s="27"/>
      <c r="I176" s="27"/>
      <c r="J176" s="27"/>
      <c r="K176" s="40"/>
    </row>
    <row r="177" spans="7:11" ht="15.75" customHeight="1" x14ac:dyDescent="0.25">
      <c r="G177" s="26"/>
      <c r="H177" s="27"/>
      <c r="I177" s="27"/>
      <c r="J177" s="27"/>
      <c r="K177" s="40"/>
    </row>
    <row r="178" spans="7:11" ht="15.75" customHeight="1" x14ac:dyDescent="0.25">
      <c r="G178" s="26"/>
      <c r="H178" s="27"/>
      <c r="I178" s="27"/>
      <c r="J178" s="27"/>
      <c r="K178" s="40"/>
    </row>
    <row r="179" spans="7:11" ht="15.75" customHeight="1" x14ac:dyDescent="0.25">
      <c r="G179" s="26"/>
      <c r="H179" s="27"/>
      <c r="I179" s="27"/>
      <c r="J179" s="27"/>
      <c r="K179" s="40"/>
    </row>
    <row r="180" spans="7:11" ht="15.75" customHeight="1" x14ac:dyDescent="0.25">
      <c r="G180" s="26"/>
      <c r="H180" s="27"/>
      <c r="I180" s="27"/>
      <c r="J180" s="27"/>
      <c r="K180" s="40"/>
    </row>
    <row r="181" spans="7:11" ht="15.75" customHeight="1" x14ac:dyDescent="0.25">
      <c r="G181" s="26"/>
      <c r="H181" s="27"/>
      <c r="I181" s="27"/>
      <c r="J181" s="27"/>
      <c r="K181" s="40"/>
    </row>
    <row r="182" spans="7:11" ht="15.75" customHeight="1" x14ac:dyDescent="0.25">
      <c r="G182" s="26"/>
      <c r="H182" s="27"/>
      <c r="I182" s="27"/>
      <c r="J182" s="27"/>
      <c r="K182" s="40"/>
    </row>
    <row r="183" spans="7:11" ht="15.75" customHeight="1" x14ac:dyDescent="0.25">
      <c r="G183" s="26"/>
      <c r="H183" s="27"/>
      <c r="I183" s="27"/>
      <c r="J183" s="27"/>
      <c r="K183" s="40"/>
    </row>
    <row r="184" spans="7:11" ht="15.75" customHeight="1" x14ac:dyDescent="0.25">
      <c r="G184" s="26"/>
      <c r="H184" s="27"/>
      <c r="I184" s="27"/>
      <c r="J184" s="27"/>
      <c r="K184" s="40"/>
    </row>
    <row r="185" spans="7:11" ht="15.75" customHeight="1" x14ac:dyDescent="0.25">
      <c r="G185" s="26"/>
      <c r="H185" s="27"/>
      <c r="I185" s="27"/>
      <c r="J185" s="27"/>
      <c r="K185" s="40"/>
    </row>
    <row r="186" spans="7:11" ht="15.75" customHeight="1" x14ac:dyDescent="0.25">
      <c r="G186" s="26"/>
      <c r="I186" s="28"/>
      <c r="J186" s="27"/>
      <c r="K186" s="40"/>
    </row>
    <row r="187" spans="7:11" ht="15.75" customHeight="1" x14ac:dyDescent="0.25">
      <c r="G187" s="26"/>
      <c r="I187" s="28"/>
      <c r="J187" s="27"/>
      <c r="K187" s="40"/>
    </row>
    <row r="188" spans="7:11" ht="15.75" customHeight="1" x14ac:dyDescent="0.25">
      <c r="G188" s="26"/>
      <c r="I188" s="28"/>
      <c r="J188" s="27"/>
      <c r="K188" s="40"/>
    </row>
    <row r="189" spans="7:11" ht="15.75" customHeight="1" x14ac:dyDescent="0.25">
      <c r="G189" s="26"/>
      <c r="I189" s="28"/>
      <c r="J189" s="27"/>
      <c r="K189" s="40"/>
    </row>
    <row r="190" spans="7:11" ht="15.75" customHeight="1" x14ac:dyDescent="0.25">
      <c r="G190" s="26"/>
      <c r="I190" s="28"/>
      <c r="J190" s="27"/>
      <c r="K190" s="40"/>
    </row>
    <row r="191" spans="7:11" ht="15.75" customHeight="1" x14ac:dyDescent="0.25">
      <c r="G191" s="26"/>
      <c r="I191" s="28"/>
      <c r="J191" s="27"/>
      <c r="K191" s="40"/>
    </row>
    <row r="192" spans="7:11" ht="15.75" customHeight="1" x14ac:dyDescent="0.25">
      <c r="G192" s="26"/>
      <c r="I192" s="28"/>
      <c r="J192" s="27"/>
      <c r="K192" s="40"/>
    </row>
    <row r="193" spans="7:11" ht="15.75" customHeight="1" x14ac:dyDescent="0.25">
      <c r="G193" s="26"/>
      <c r="I193" s="28"/>
      <c r="J193" s="27"/>
      <c r="K193" s="40"/>
    </row>
    <row r="194" spans="7:11" ht="15.75" customHeight="1" x14ac:dyDescent="0.25">
      <c r="G194" s="26"/>
      <c r="I194" s="28"/>
      <c r="J194" s="27"/>
      <c r="K194" s="40"/>
    </row>
    <row r="195" spans="7:11" ht="15.75" customHeight="1" x14ac:dyDescent="0.25">
      <c r="G195" s="26"/>
      <c r="I195" s="28"/>
      <c r="J195" s="27"/>
      <c r="K195" s="40"/>
    </row>
    <row r="196" spans="7:11" ht="15.75" customHeight="1" x14ac:dyDescent="0.25">
      <c r="G196" s="26"/>
      <c r="I196" s="28"/>
      <c r="J196" s="27"/>
      <c r="K196" s="40"/>
    </row>
    <row r="197" spans="7:11" ht="15.75" customHeight="1" x14ac:dyDescent="0.25">
      <c r="G197" s="26"/>
      <c r="I197" s="28"/>
      <c r="J197" s="27"/>
      <c r="K197" s="40"/>
    </row>
    <row r="198" spans="7:11" ht="15.75" customHeight="1" x14ac:dyDescent="0.25">
      <c r="G198" s="26"/>
      <c r="I198" s="28"/>
      <c r="J198" s="27"/>
      <c r="K198" s="40"/>
    </row>
    <row r="199" spans="7:11" ht="15.75" customHeight="1" x14ac:dyDescent="0.25">
      <c r="G199" s="26"/>
      <c r="I199" s="28"/>
      <c r="J199" s="27"/>
      <c r="K199" s="40"/>
    </row>
    <row r="200" spans="7:11" ht="15.75" customHeight="1" x14ac:dyDescent="0.25">
      <c r="G200" s="26"/>
      <c r="I200" s="28"/>
      <c r="J200" s="27"/>
      <c r="K200" s="40"/>
    </row>
    <row r="201" spans="7:11" ht="15.75" customHeight="1" x14ac:dyDescent="0.25">
      <c r="G201" s="26"/>
      <c r="I201" s="28"/>
      <c r="J201" s="27"/>
      <c r="K201" s="40"/>
    </row>
    <row r="202" spans="7:11" ht="15.75" customHeight="1" x14ac:dyDescent="0.25">
      <c r="G202" s="26"/>
      <c r="I202" s="28"/>
      <c r="J202" s="27"/>
      <c r="K202" s="40"/>
    </row>
    <row r="203" spans="7:11" ht="15.75" customHeight="1" x14ac:dyDescent="0.25">
      <c r="G203" s="26"/>
      <c r="I203" s="28"/>
      <c r="J203" s="27"/>
      <c r="K203" s="40"/>
    </row>
    <row r="204" spans="7:11" ht="15.75" customHeight="1" x14ac:dyDescent="0.25">
      <c r="G204" s="26"/>
      <c r="I204" s="28"/>
      <c r="J204" s="27"/>
      <c r="K204" s="40"/>
    </row>
    <row r="205" spans="7:11" ht="15.75" customHeight="1" x14ac:dyDescent="0.25">
      <c r="G205" s="26"/>
      <c r="I205" s="28"/>
      <c r="J205" s="27"/>
      <c r="K205" s="40"/>
    </row>
    <row r="206" spans="7:11" ht="15.75" customHeight="1" x14ac:dyDescent="0.25">
      <c r="G206" s="26"/>
      <c r="I206" s="28"/>
      <c r="J206" s="27"/>
      <c r="K206" s="40"/>
    </row>
    <row r="207" spans="7:11" ht="15.75" customHeight="1" x14ac:dyDescent="0.25">
      <c r="G207" s="26"/>
      <c r="I207" s="28"/>
      <c r="J207" s="27"/>
      <c r="K207" s="40"/>
    </row>
    <row r="208" spans="7:11" ht="15.75" customHeight="1" x14ac:dyDescent="0.25">
      <c r="G208" s="26"/>
      <c r="I208" s="28"/>
      <c r="J208" s="27"/>
      <c r="K208" s="40"/>
    </row>
    <row r="209" spans="7:11" ht="15.75" customHeight="1" x14ac:dyDescent="0.25">
      <c r="G209" s="26"/>
      <c r="I209" s="28"/>
      <c r="J209" s="27"/>
      <c r="K209" s="40"/>
    </row>
    <row r="210" spans="7:11" ht="15.75" customHeight="1" x14ac:dyDescent="0.25">
      <c r="G210" s="26"/>
      <c r="I210" s="28"/>
      <c r="J210" s="29"/>
    </row>
    <row r="211" spans="7:11" ht="15.75" customHeight="1" x14ac:dyDescent="0.25">
      <c r="G211" s="26"/>
      <c r="I211" s="28"/>
      <c r="J211" s="29"/>
    </row>
    <row r="212" spans="7:11" ht="15.75" customHeight="1" x14ac:dyDescent="0.25">
      <c r="G212" s="26"/>
      <c r="I212" s="28"/>
      <c r="J212" s="29"/>
    </row>
    <row r="213" spans="7:11" ht="15.75" customHeight="1" x14ac:dyDescent="0.25">
      <c r="G213" s="26"/>
      <c r="I213" s="28"/>
      <c r="J213" s="29"/>
    </row>
    <row r="214" spans="7:11" ht="15.75" customHeight="1" x14ac:dyDescent="0.25">
      <c r="G214" s="26"/>
      <c r="I214" s="28"/>
      <c r="J214" s="29"/>
    </row>
    <row r="215" spans="7:11" ht="15.75" customHeight="1" x14ac:dyDescent="0.25">
      <c r="G215" s="26"/>
      <c r="I215" s="28"/>
      <c r="J215" s="29"/>
    </row>
    <row r="216" spans="7:11" ht="15.75" customHeight="1" x14ac:dyDescent="0.25">
      <c r="G216" s="26"/>
      <c r="I216" s="28"/>
      <c r="J216" s="29"/>
    </row>
    <row r="217" spans="7:11" ht="15.75" customHeight="1" x14ac:dyDescent="0.25">
      <c r="G217" s="26"/>
      <c r="I217" s="28"/>
      <c r="J217" s="29"/>
    </row>
    <row r="218" spans="7:11" ht="15.75" customHeight="1" x14ac:dyDescent="0.25">
      <c r="G218" s="26"/>
      <c r="I218" s="28"/>
      <c r="J218" s="29"/>
    </row>
    <row r="219" spans="7:11" ht="15.75" customHeight="1" x14ac:dyDescent="0.25">
      <c r="G219" s="26"/>
      <c r="I219" s="28"/>
      <c r="J219" s="29"/>
    </row>
    <row r="220" spans="7:11" ht="15.75" customHeight="1" x14ac:dyDescent="0.25">
      <c r="G220" s="26"/>
      <c r="I220" s="28"/>
      <c r="J220" s="29"/>
    </row>
    <row r="221" spans="7:11" ht="15.75" customHeight="1" x14ac:dyDescent="0.25">
      <c r="G221" s="26"/>
      <c r="I221" s="28"/>
      <c r="J221" s="29"/>
    </row>
    <row r="222" spans="7:11" ht="15.75" customHeight="1" x14ac:dyDescent="0.25">
      <c r="G222" s="26"/>
      <c r="I222" s="28"/>
      <c r="J222" s="29"/>
    </row>
    <row r="223" spans="7:11" ht="15.75" customHeight="1" x14ac:dyDescent="0.25">
      <c r="G223" s="26"/>
      <c r="I223" s="28"/>
      <c r="J223" s="29"/>
    </row>
    <row r="224" spans="7:11" ht="15.75" customHeight="1" x14ac:dyDescent="0.25">
      <c r="G224" s="26"/>
      <c r="I224" s="28"/>
      <c r="J224" s="29"/>
    </row>
    <row r="225" spans="7:10" ht="15.75" customHeight="1" x14ac:dyDescent="0.25">
      <c r="G225" s="26"/>
      <c r="I225" s="28"/>
      <c r="J225" s="29"/>
    </row>
    <row r="226" spans="7:10" ht="15.75" customHeight="1" x14ac:dyDescent="0.25">
      <c r="G226" s="26"/>
      <c r="I226" s="28"/>
      <c r="J226" s="29"/>
    </row>
    <row r="227" spans="7:10" ht="15.75" customHeight="1" x14ac:dyDescent="0.25">
      <c r="G227" s="26"/>
      <c r="I227" s="28"/>
      <c r="J227" s="29"/>
    </row>
    <row r="228" spans="7:10" ht="15.75" customHeight="1" x14ac:dyDescent="0.25">
      <c r="G228" s="26"/>
      <c r="I228" s="28"/>
      <c r="J228" s="29"/>
    </row>
    <row r="229" spans="7:10" ht="15.75" customHeight="1" x14ac:dyDescent="0.25">
      <c r="G229" s="26"/>
      <c r="I229" s="28"/>
      <c r="J229" s="29"/>
    </row>
    <row r="230" spans="7:10" ht="15.75" customHeight="1" x14ac:dyDescent="0.25">
      <c r="G230" s="26"/>
      <c r="I230" s="28"/>
      <c r="J230" s="29"/>
    </row>
    <row r="231" spans="7:10" ht="15.75" customHeight="1" x14ac:dyDescent="0.25">
      <c r="G231" s="26"/>
      <c r="I231" s="28"/>
      <c r="J231" s="29"/>
    </row>
    <row r="232" spans="7:10" ht="15.75" customHeight="1" x14ac:dyDescent="0.25">
      <c r="G232" s="26"/>
      <c r="I232" s="28"/>
      <c r="J232" s="29"/>
    </row>
    <row r="233" spans="7:10" ht="15.75" customHeight="1" x14ac:dyDescent="0.25">
      <c r="G233" s="26"/>
      <c r="I233" s="28"/>
      <c r="J233" s="29"/>
    </row>
    <row r="234" spans="7:10" ht="15.75" customHeight="1" x14ac:dyDescent="0.25">
      <c r="G234" s="26"/>
      <c r="I234" s="28"/>
      <c r="J234" s="29"/>
    </row>
    <row r="235" spans="7:10" ht="15.75" customHeight="1" x14ac:dyDescent="0.25">
      <c r="G235" s="26"/>
      <c r="I235" s="28"/>
      <c r="J235" s="29"/>
    </row>
    <row r="236" spans="7:10" ht="15.75" customHeight="1" x14ac:dyDescent="0.25">
      <c r="G236" s="26"/>
      <c r="I236" s="28"/>
      <c r="J236" s="29"/>
    </row>
    <row r="237" spans="7:10" ht="15.75" customHeight="1" x14ac:dyDescent="0.25">
      <c r="G237" s="26"/>
      <c r="I237" s="28"/>
      <c r="J237" s="29"/>
    </row>
    <row r="238" spans="7:10" ht="15.75" customHeight="1" x14ac:dyDescent="0.25">
      <c r="G238" s="26"/>
      <c r="I238" s="28"/>
      <c r="J238" s="29"/>
    </row>
    <row r="239" spans="7:10" ht="15.75" customHeight="1" x14ac:dyDescent="0.25">
      <c r="G239" s="26"/>
      <c r="I239" s="28"/>
      <c r="J239" s="29"/>
    </row>
    <row r="240" spans="7:10" ht="15.75" customHeight="1" x14ac:dyDescent="0.25">
      <c r="G240" s="26"/>
      <c r="I240" s="28"/>
      <c r="J240" s="29"/>
    </row>
    <row r="241" spans="7:10" ht="15.75" customHeight="1" x14ac:dyDescent="0.25">
      <c r="G241" s="26"/>
      <c r="I241" s="28"/>
      <c r="J241" s="29"/>
    </row>
    <row r="242" spans="7:10" ht="15.75" customHeight="1" x14ac:dyDescent="0.25">
      <c r="G242" s="26"/>
      <c r="I242" s="28"/>
      <c r="J242" s="29"/>
    </row>
    <row r="243" spans="7:10" ht="15.75" customHeight="1" x14ac:dyDescent="0.25">
      <c r="G243" s="26"/>
      <c r="I243" s="28"/>
      <c r="J243" s="29"/>
    </row>
    <row r="244" spans="7:10" ht="15.75" customHeight="1" x14ac:dyDescent="0.25">
      <c r="G244" s="26"/>
      <c r="I244" s="28"/>
      <c r="J244" s="29"/>
    </row>
    <row r="245" spans="7:10" ht="15.75" customHeight="1" x14ac:dyDescent="0.25">
      <c r="G245" s="26"/>
      <c r="I245" s="28"/>
      <c r="J245" s="29"/>
    </row>
    <row r="246" spans="7:10" ht="15.75" customHeight="1" x14ac:dyDescent="0.25">
      <c r="G246" s="26"/>
      <c r="I246" s="28"/>
      <c r="J246" s="29"/>
    </row>
    <row r="247" spans="7:10" ht="15.75" customHeight="1" x14ac:dyDescent="0.25">
      <c r="G247" s="26"/>
      <c r="I247" s="28"/>
      <c r="J247" s="29"/>
    </row>
    <row r="248" spans="7:10" ht="15.75" customHeight="1" x14ac:dyDescent="0.25">
      <c r="G248" s="26"/>
      <c r="I248" s="28"/>
      <c r="J248" s="29"/>
    </row>
    <row r="249" spans="7:10" ht="15.75" customHeight="1" x14ac:dyDescent="0.25">
      <c r="G249" s="26"/>
      <c r="I249" s="28"/>
      <c r="J249" s="29"/>
    </row>
    <row r="250" spans="7:10" ht="15.75" customHeight="1" x14ac:dyDescent="0.25">
      <c r="G250" s="26"/>
      <c r="I250" s="28"/>
      <c r="J250" s="29"/>
    </row>
    <row r="251" spans="7:10" ht="15.75" customHeight="1" x14ac:dyDescent="0.25">
      <c r="G251" s="26"/>
      <c r="I251" s="28"/>
      <c r="J251" s="29"/>
    </row>
    <row r="252" spans="7:10" ht="15.75" customHeight="1" x14ac:dyDescent="0.25">
      <c r="G252" s="26"/>
      <c r="I252" s="28"/>
      <c r="J252" s="29"/>
    </row>
    <row r="253" spans="7:10" ht="15.75" customHeight="1" x14ac:dyDescent="0.25">
      <c r="G253" s="26"/>
      <c r="I253" s="28"/>
      <c r="J253" s="29"/>
    </row>
    <row r="254" spans="7:10" ht="15.75" customHeight="1" x14ac:dyDescent="0.25">
      <c r="G254" s="26"/>
      <c r="I254" s="28"/>
      <c r="J254" s="29"/>
    </row>
    <row r="255" spans="7:10" ht="15.75" customHeight="1" x14ac:dyDescent="0.25">
      <c r="G255" s="26"/>
      <c r="I255" s="28"/>
      <c r="J255" s="29"/>
    </row>
    <row r="256" spans="7:10" ht="15.75" customHeight="1" x14ac:dyDescent="0.25">
      <c r="G256" s="26"/>
      <c r="I256" s="28"/>
      <c r="J256" s="29"/>
    </row>
    <row r="257" spans="7:10" ht="15.75" customHeight="1" x14ac:dyDescent="0.25">
      <c r="G257" s="26"/>
      <c r="I257" s="28"/>
      <c r="J257" s="29"/>
    </row>
    <row r="258" spans="7:10" ht="15.75" customHeight="1" x14ac:dyDescent="0.25">
      <c r="G258" s="26"/>
      <c r="I258" s="28"/>
      <c r="J258" s="29"/>
    </row>
    <row r="259" spans="7:10" ht="15.75" customHeight="1" x14ac:dyDescent="0.25">
      <c r="G259" s="26"/>
      <c r="I259" s="28"/>
      <c r="J259" s="29"/>
    </row>
    <row r="260" spans="7:10" ht="15.75" customHeight="1" x14ac:dyDescent="0.25">
      <c r="G260" s="26"/>
      <c r="I260" s="28"/>
      <c r="J260" s="29"/>
    </row>
    <row r="261" spans="7:10" ht="15.75" customHeight="1" x14ac:dyDescent="0.25">
      <c r="G261" s="26"/>
      <c r="I261" s="28"/>
      <c r="J261" s="29"/>
    </row>
    <row r="262" spans="7:10" ht="15.75" customHeight="1" x14ac:dyDescent="0.25">
      <c r="G262" s="26"/>
      <c r="I262" s="28"/>
      <c r="J262" s="29"/>
    </row>
    <row r="263" spans="7:10" ht="15.75" customHeight="1" x14ac:dyDescent="0.25">
      <c r="G263" s="26"/>
      <c r="I263" s="28"/>
      <c r="J263" s="29"/>
    </row>
    <row r="264" spans="7:10" ht="15.75" customHeight="1" x14ac:dyDescent="0.25">
      <c r="G264" s="26"/>
      <c r="I264" s="28"/>
      <c r="J264" s="29"/>
    </row>
    <row r="265" spans="7:10" ht="15.75" customHeight="1" x14ac:dyDescent="0.25">
      <c r="G265" s="26"/>
      <c r="I265" s="28"/>
      <c r="J265" s="29"/>
    </row>
    <row r="266" spans="7:10" ht="15.75" customHeight="1" x14ac:dyDescent="0.25">
      <c r="G266" s="26"/>
      <c r="I266" s="28"/>
      <c r="J266" s="29"/>
    </row>
    <row r="267" spans="7:10" ht="15.75" customHeight="1" x14ac:dyDescent="0.25">
      <c r="G267" s="26"/>
      <c r="I267" s="28"/>
      <c r="J267" s="29"/>
    </row>
    <row r="268" spans="7:10" ht="15.75" customHeight="1" x14ac:dyDescent="0.25">
      <c r="G268" s="26"/>
      <c r="I268" s="28"/>
      <c r="J268" s="29"/>
    </row>
    <row r="269" spans="7:10" ht="15.75" customHeight="1" x14ac:dyDescent="0.25">
      <c r="G269" s="26"/>
      <c r="I269" s="28"/>
      <c r="J269" s="29"/>
    </row>
    <row r="270" spans="7:10" ht="15.75" customHeight="1" x14ac:dyDescent="0.25">
      <c r="G270" s="26"/>
      <c r="I270" s="28"/>
      <c r="J270" s="29"/>
    </row>
    <row r="271" spans="7:10" ht="15.75" customHeight="1" x14ac:dyDescent="0.25">
      <c r="G271" s="26"/>
      <c r="I271" s="28"/>
      <c r="J271" s="29"/>
    </row>
    <row r="272" spans="7:10" ht="15.75" customHeight="1" x14ac:dyDescent="0.25">
      <c r="G272" s="26"/>
      <c r="I272" s="28"/>
      <c r="J272" s="29"/>
    </row>
    <row r="273" spans="7:10" ht="15.75" customHeight="1" x14ac:dyDescent="0.25">
      <c r="G273" s="26"/>
      <c r="I273" s="28"/>
      <c r="J273" s="29"/>
    </row>
    <row r="274" spans="7:10" ht="15.75" customHeight="1" x14ac:dyDescent="0.25">
      <c r="G274" s="26"/>
      <c r="I274" s="28"/>
      <c r="J274" s="29"/>
    </row>
    <row r="275" spans="7:10" ht="15.75" customHeight="1" x14ac:dyDescent="0.25">
      <c r="G275" s="26"/>
      <c r="I275" s="28"/>
      <c r="J275" s="29"/>
    </row>
    <row r="276" spans="7:10" ht="15.75" customHeight="1" x14ac:dyDescent="0.25">
      <c r="G276" s="26"/>
      <c r="I276" s="28"/>
      <c r="J276" s="29"/>
    </row>
    <row r="277" spans="7:10" ht="15.75" customHeight="1" x14ac:dyDescent="0.25">
      <c r="G277" s="26"/>
      <c r="I277" s="28"/>
      <c r="J277" s="29"/>
    </row>
    <row r="278" spans="7:10" ht="15.75" customHeight="1" x14ac:dyDescent="0.25">
      <c r="G278" s="26"/>
      <c r="I278" s="28"/>
      <c r="J278" s="29"/>
    </row>
    <row r="279" spans="7:10" ht="15.75" customHeight="1" x14ac:dyDescent="0.25">
      <c r="G279" s="26"/>
      <c r="I279" s="28"/>
      <c r="J279" s="29"/>
    </row>
    <row r="280" spans="7:10" ht="15.75" customHeight="1" x14ac:dyDescent="0.25">
      <c r="G280" s="26"/>
      <c r="I280" s="28"/>
      <c r="J280" s="29"/>
    </row>
    <row r="281" spans="7:10" ht="15.75" customHeight="1" x14ac:dyDescent="0.25">
      <c r="G281" s="26"/>
      <c r="I281" s="28"/>
      <c r="J281" s="29"/>
    </row>
    <row r="282" spans="7:10" ht="15.75" customHeight="1" x14ac:dyDescent="0.25">
      <c r="G282" s="26"/>
      <c r="I282" s="28"/>
      <c r="J282" s="29"/>
    </row>
    <row r="283" spans="7:10" ht="15.75" customHeight="1" x14ac:dyDescent="0.25">
      <c r="G283" s="26"/>
      <c r="I283" s="28"/>
      <c r="J283" s="29"/>
    </row>
    <row r="284" spans="7:10" ht="15.75" customHeight="1" x14ac:dyDescent="0.25">
      <c r="G284" s="26"/>
      <c r="I284" s="28"/>
      <c r="J284" s="29"/>
    </row>
    <row r="285" spans="7:10" ht="15.75" customHeight="1" x14ac:dyDescent="0.25">
      <c r="G285" s="26"/>
      <c r="I285" s="28"/>
      <c r="J285" s="29"/>
    </row>
    <row r="286" spans="7:10" ht="15.75" customHeight="1" x14ac:dyDescent="0.25">
      <c r="G286" s="26"/>
      <c r="I286" s="28"/>
      <c r="J286" s="29"/>
    </row>
    <row r="287" spans="7:10" ht="15.75" customHeight="1" x14ac:dyDescent="0.25">
      <c r="G287" s="26"/>
      <c r="I287" s="28"/>
      <c r="J287" s="29"/>
    </row>
    <row r="288" spans="7:10" ht="15.75" customHeight="1" x14ac:dyDescent="0.25">
      <c r="G288" s="26"/>
      <c r="I288" s="28"/>
      <c r="J288" s="29"/>
    </row>
    <row r="289" spans="7:10" ht="15.75" customHeight="1" x14ac:dyDescent="0.25">
      <c r="G289" s="26"/>
      <c r="I289" s="28"/>
      <c r="J289" s="29"/>
    </row>
    <row r="290" spans="7:10" ht="15.75" customHeight="1" x14ac:dyDescent="0.25">
      <c r="G290" s="26"/>
      <c r="I290" s="28"/>
      <c r="J290" s="29"/>
    </row>
    <row r="291" spans="7:10" ht="15.75" customHeight="1" x14ac:dyDescent="0.25">
      <c r="G291" s="26"/>
      <c r="I291" s="28"/>
      <c r="J291" s="29"/>
    </row>
    <row r="292" spans="7:10" ht="15.75" customHeight="1" x14ac:dyDescent="0.25">
      <c r="G292" s="26"/>
      <c r="I292" s="28"/>
      <c r="J292" s="29"/>
    </row>
    <row r="293" spans="7:10" ht="15.75" customHeight="1" x14ac:dyDescent="0.25">
      <c r="G293" s="26"/>
      <c r="I293" s="28"/>
      <c r="J293" s="29"/>
    </row>
    <row r="294" spans="7:10" ht="15.75" customHeight="1" x14ac:dyDescent="0.25">
      <c r="G294" s="26"/>
      <c r="I294" s="28"/>
      <c r="J294" s="29"/>
    </row>
    <row r="295" spans="7:10" ht="15.75" customHeight="1" x14ac:dyDescent="0.25">
      <c r="G295" s="26"/>
      <c r="I295" s="28"/>
      <c r="J295" s="29"/>
    </row>
    <row r="296" spans="7:10" ht="15.75" customHeight="1" x14ac:dyDescent="0.25">
      <c r="G296" s="26"/>
      <c r="I296" s="28"/>
      <c r="J296" s="29"/>
    </row>
    <row r="297" spans="7:10" ht="15.75" customHeight="1" x14ac:dyDescent="0.25">
      <c r="G297" s="26"/>
      <c r="I297" s="28"/>
      <c r="J297" s="29"/>
    </row>
    <row r="298" spans="7:10" ht="15.75" customHeight="1" x14ac:dyDescent="0.25">
      <c r="G298" s="26"/>
      <c r="I298" s="28"/>
      <c r="J298" s="29"/>
    </row>
    <row r="299" spans="7:10" ht="15.75" customHeight="1" x14ac:dyDescent="0.25">
      <c r="G299" s="26"/>
      <c r="I299" s="28"/>
      <c r="J299" s="29"/>
    </row>
    <row r="300" spans="7:10" ht="15.75" customHeight="1" x14ac:dyDescent="0.25">
      <c r="G300" s="26"/>
      <c r="I300" s="28"/>
      <c r="J300" s="29"/>
    </row>
    <row r="301" spans="7:10" ht="15.75" customHeight="1" x14ac:dyDescent="0.25">
      <c r="G301" s="26"/>
      <c r="I301" s="28"/>
      <c r="J301" s="29"/>
    </row>
    <row r="302" spans="7:10" ht="15.75" customHeight="1" x14ac:dyDescent="0.25">
      <c r="G302" s="26"/>
      <c r="I302" s="28"/>
      <c r="J302" s="29"/>
    </row>
    <row r="303" spans="7:10" ht="15.75" customHeight="1" x14ac:dyDescent="0.25">
      <c r="G303" s="26"/>
      <c r="I303" s="28"/>
      <c r="J303" s="29"/>
    </row>
    <row r="304" spans="7:10" ht="15.75" customHeight="1" x14ac:dyDescent="0.25">
      <c r="G304" s="26"/>
      <c r="I304" s="28"/>
      <c r="J304" s="29"/>
    </row>
    <row r="305" spans="7:10" ht="15.75" customHeight="1" x14ac:dyDescent="0.25">
      <c r="G305" s="26"/>
      <c r="I305" s="28"/>
      <c r="J305" s="29"/>
    </row>
    <row r="306" spans="7:10" ht="15.75" customHeight="1" x14ac:dyDescent="0.25">
      <c r="G306" s="26"/>
      <c r="I306" s="28"/>
      <c r="J306" s="29"/>
    </row>
    <row r="307" spans="7:10" ht="15.75" customHeight="1" x14ac:dyDescent="0.25">
      <c r="G307" s="26"/>
      <c r="I307" s="28"/>
      <c r="J307" s="29"/>
    </row>
    <row r="308" spans="7:10" ht="15.75" customHeight="1" x14ac:dyDescent="0.25">
      <c r="G308" s="26"/>
      <c r="I308" s="28"/>
      <c r="J308" s="29"/>
    </row>
    <row r="309" spans="7:10" ht="15.75" customHeight="1" x14ac:dyDescent="0.25">
      <c r="G309" s="26"/>
      <c r="I309" s="28"/>
      <c r="J309" s="29"/>
    </row>
    <row r="310" spans="7:10" ht="15.75" customHeight="1" x14ac:dyDescent="0.25">
      <c r="G310" s="26"/>
      <c r="I310" s="28"/>
      <c r="J310" s="29"/>
    </row>
    <row r="311" spans="7:10" ht="15.75" customHeight="1" x14ac:dyDescent="0.25">
      <c r="G311" s="26"/>
      <c r="I311" s="28"/>
      <c r="J311" s="29"/>
    </row>
    <row r="312" spans="7:10" ht="15.75" customHeight="1" x14ac:dyDescent="0.25">
      <c r="G312" s="26"/>
      <c r="I312" s="28"/>
      <c r="J312" s="29"/>
    </row>
    <row r="313" spans="7:10" ht="15.75" customHeight="1" x14ac:dyDescent="0.25">
      <c r="G313" s="26"/>
      <c r="I313" s="28"/>
      <c r="J313" s="29"/>
    </row>
    <row r="314" spans="7:10" ht="15.75" customHeight="1" x14ac:dyDescent="0.25">
      <c r="G314" s="26"/>
      <c r="I314" s="28"/>
      <c r="J314" s="29"/>
    </row>
    <row r="315" spans="7:10" ht="15.75" customHeight="1" x14ac:dyDescent="0.25">
      <c r="G315" s="26"/>
      <c r="I315" s="28"/>
      <c r="J315" s="29"/>
    </row>
    <row r="316" spans="7:10" ht="15.75" customHeight="1" x14ac:dyDescent="0.25">
      <c r="G316" s="26"/>
      <c r="I316" s="28"/>
      <c r="J316" s="29"/>
    </row>
    <row r="317" spans="7:10" ht="15.75" customHeight="1" x14ac:dyDescent="0.25">
      <c r="G317" s="26"/>
      <c r="I317" s="28"/>
      <c r="J317" s="29"/>
    </row>
    <row r="318" spans="7:10" ht="15.75" customHeight="1" x14ac:dyDescent="0.25">
      <c r="G318" s="26"/>
      <c r="I318" s="28"/>
      <c r="J318" s="29"/>
    </row>
    <row r="319" spans="7:10" ht="15.75" customHeight="1" x14ac:dyDescent="0.25">
      <c r="G319" s="26"/>
      <c r="I319" s="28"/>
      <c r="J319" s="29"/>
    </row>
    <row r="320" spans="7:10" ht="15.75" customHeight="1" x14ac:dyDescent="0.25">
      <c r="G320" s="26"/>
      <c r="I320" s="28"/>
      <c r="J320" s="29"/>
    </row>
    <row r="321" spans="7:10" ht="15.75" customHeight="1" x14ac:dyDescent="0.25">
      <c r="G321" s="26"/>
      <c r="I321" s="28"/>
      <c r="J321" s="29"/>
    </row>
    <row r="322" spans="7:10" ht="15.75" customHeight="1" x14ac:dyDescent="0.25">
      <c r="G322" s="26"/>
      <c r="I322" s="28"/>
      <c r="J322" s="29"/>
    </row>
    <row r="323" spans="7:10" ht="15.75" customHeight="1" x14ac:dyDescent="0.25">
      <c r="G323" s="26"/>
      <c r="I323" s="28"/>
      <c r="J323" s="29"/>
    </row>
    <row r="324" spans="7:10" ht="15.75" customHeight="1" x14ac:dyDescent="0.25">
      <c r="G324" s="26"/>
      <c r="I324" s="28"/>
      <c r="J324" s="29"/>
    </row>
    <row r="325" spans="7:10" ht="15.75" customHeight="1" x14ac:dyDescent="0.25">
      <c r="G325" s="26"/>
      <c r="I325" s="28"/>
      <c r="J325" s="29"/>
    </row>
    <row r="326" spans="7:10" ht="15.75" customHeight="1" x14ac:dyDescent="0.25">
      <c r="G326" s="26"/>
      <c r="I326" s="28"/>
      <c r="J326" s="29"/>
    </row>
    <row r="327" spans="7:10" ht="15.75" customHeight="1" x14ac:dyDescent="0.25">
      <c r="G327" s="26"/>
      <c r="I327" s="28"/>
      <c r="J327" s="29"/>
    </row>
    <row r="328" spans="7:10" ht="15.75" customHeight="1" x14ac:dyDescent="0.25">
      <c r="G328" s="26"/>
      <c r="I328" s="28"/>
      <c r="J328" s="29"/>
    </row>
    <row r="329" spans="7:10" ht="15.75" customHeight="1" x14ac:dyDescent="0.25">
      <c r="G329" s="26"/>
      <c r="I329" s="28"/>
      <c r="J329" s="29"/>
    </row>
    <row r="330" spans="7:10" ht="15.75" customHeight="1" x14ac:dyDescent="0.25">
      <c r="G330" s="26"/>
      <c r="I330" s="28"/>
      <c r="J330" s="29"/>
    </row>
    <row r="331" spans="7:10" ht="15.75" customHeight="1" x14ac:dyDescent="0.25">
      <c r="G331" s="26"/>
      <c r="I331" s="28"/>
      <c r="J331" s="29"/>
    </row>
    <row r="332" spans="7:10" ht="15.75" customHeight="1" x14ac:dyDescent="0.25">
      <c r="G332" s="26"/>
      <c r="I332" s="28"/>
      <c r="J332" s="29"/>
    </row>
    <row r="333" spans="7:10" ht="15.75" customHeight="1" x14ac:dyDescent="0.25">
      <c r="G333" s="26"/>
      <c r="I333" s="28"/>
      <c r="J333" s="29"/>
    </row>
    <row r="334" spans="7:10" ht="15.75" customHeight="1" x14ac:dyDescent="0.25">
      <c r="G334" s="26"/>
      <c r="I334" s="28"/>
      <c r="J334" s="29"/>
    </row>
    <row r="335" spans="7:10" ht="15.75" customHeight="1" x14ac:dyDescent="0.25">
      <c r="G335" s="26"/>
      <c r="I335" s="28"/>
      <c r="J335" s="29"/>
    </row>
    <row r="336" spans="7:10" ht="15.75" customHeight="1" x14ac:dyDescent="0.25">
      <c r="G336" s="26"/>
      <c r="I336" s="28"/>
      <c r="J336" s="29"/>
    </row>
    <row r="337" spans="7:10" ht="15.75" customHeight="1" x14ac:dyDescent="0.25">
      <c r="G337" s="26"/>
      <c r="I337" s="28"/>
      <c r="J337" s="29"/>
    </row>
    <row r="338" spans="7:10" ht="15.75" customHeight="1" x14ac:dyDescent="0.25">
      <c r="G338" s="26"/>
      <c r="I338" s="28"/>
      <c r="J338" s="29"/>
    </row>
    <row r="339" spans="7:10" ht="15.75" customHeight="1" x14ac:dyDescent="0.25">
      <c r="G339" s="26"/>
      <c r="I339" s="28"/>
      <c r="J339" s="29"/>
    </row>
    <row r="340" spans="7:10" ht="15.75" customHeight="1" x14ac:dyDescent="0.25">
      <c r="G340" s="26"/>
      <c r="I340" s="28"/>
      <c r="J340" s="29"/>
    </row>
    <row r="341" spans="7:10" ht="15.75" customHeight="1" x14ac:dyDescent="0.25">
      <c r="G341" s="26"/>
      <c r="I341" s="28"/>
      <c r="J341" s="29"/>
    </row>
    <row r="342" spans="7:10" ht="15.75" customHeight="1" x14ac:dyDescent="0.25">
      <c r="G342" s="26"/>
      <c r="I342" s="28"/>
      <c r="J342" s="29"/>
    </row>
    <row r="343" spans="7:10" ht="15.75" customHeight="1" x14ac:dyDescent="0.25">
      <c r="G343" s="26"/>
      <c r="I343" s="28"/>
      <c r="J343" s="29"/>
    </row>
    <row r="344" spans="7:10" ht="15.75" customHeight="1" x14ac:dyDescent="0.25">
      <c r="G344" s="26"/>
      <c r="I344" s="28"/>
      <c r="J344" s="29"/>
    </row>
    <row r="345" spans="7:10" ht="15.75" customHeight="1" x14ac:dyDescent="0.25">
      <c r="G345" s="26"/>
      <c r="I345" s="28"/>
      <c r="J345" s="29"/>
    </row>
    <row r="346" spans="7:10" ht="15.75" customHeight="1" x14ac:dyDescent="0.25">
      <c r="G346" s="26"/>
      <c r="I346" s="28"/>
      <c r="J346" s="29"/>
    </row>
    <row r="347" spans="7:10" ht="15.75" customHeight="1" x14ac:dyDescent="0.25">
      <c r="G347" s="26"/>
      <c r="I347" s="28"/>
      <c r="J347" s="29"/>
    </row>
    <row r="348" spans="7:10" ht="15.75" customHeight="1" x14ac:dyDescent="0.25">
      <c r="G348" s="26"/>
      <c r="I348" s="28"/>
      <c r="J348" s="29"/>
    </row>
    <row r="349" spans="7:10" ht="15.75" customHeight="1" x14ac:dyDescent="0.25">
      <c r="G349" s="26"/>
      <c r="I349" s="28"/>
      <c r="J349" s="29"/>
    </row>
    <row r="350" spans="7:10" ht="15.75" customHeight="1" x14ac:dyDescent="0.25">
      <c r="G350" s="26"/>
      <c r="I350" s="28"/>
      <c r="J350" s="29"/>
    </row>
    <row r="351" spans="7:10" ht="15.75" customHeight="1" x14ac:dyDescent="0.25">
      <c r="G351" s="26"/>
      <c r="I351" s="28"/>
      <c r="J351" s="29"/>
    </row>
    <row r="352" spans="7:10" ht="15.75" customHeight="1" x14ac:dyDescent="0.25">
      <c r="G352" s="26"/>
      <c r="I352" s="28"/>
      <c r="J352" s="29"/>
    </row>
    <row r="353" spans="7:10" ht="15.75" customHeight="1" x14ac:dyDescent="0.25">
      <c r="G353" s="26"/>
      <c r="I353" s="28"/>
      <c r="J353" s="29"/>
    </row>
    <row r="354" spans="7:10" ht="15.75" customHeight="1" x14ac:dyDescent="0.25">
      <c r="G354" s="26"/>
      <c r="I354" s="28"/>
      <c r="J354" s="29"/>
    </row>
    <row r="355" spans="7:10" ht="15.75" customHeight="1" x14ac:dyDescent="0.25">
      <c r="G355" s="26"/>
      <c r="I355" s="28"/>
      <c r="J355" s="29"/>
    </row>
    <row r="356" spans="7:10" ht="15.75" customHeight="1" x14ac:dyDescent="0.25">
      <c r="G356" s="26"/>
      <c r="I356" s="28"/>
      <c r="J356" s="29"/>
    </row>
    <row r="357" spans="7:10" ht="15.75" customHeight="1" x14ac:dyDescent="0.25">
      <c r="G357" s="26"/>
      <c r="I357" s="28"/>
      <c r="J357" s="29"/>
    </row>
    <row r="358" spans="7:10" ht="15.75" customHeight="1" x14ac:dyDescent="0.25">
      <c r="G358" s="26"/>
      <c r="I358" s="28"/>
      <c r="J358" s="29"/>
    </row>
    <row r="359" spans="7:10" ht="15.75" customHeight="1" x14ac:dyDescent="0.25">
      <c r="G359" s="26"/>
      <c r="I359" s="28"/>
      <c r="J359" s="29"/>
    </row>
    <row r="360" spans="7:10" ht="15.75" customHeight="1" x14ac:dyDescent="0.25">
      <c r="G360" s="26"/>
      <c r="I360" s="28"/>
      <c r="J360" s="29"/>
    </row>
    <row r="361" spans="7:10" ht="15.75" customHeight="1" x14ac:dyDescent="0.25">
      <c r="G361" s="26"/>
      <c r="I361" s="28"/>
      <c r="J361" s="29"/>
    </row>
    <row r="362" spans="7:10" ht="15.75" customHeight="1" x14ac:dyDescent="0.25">
      <c r="G362" s="26"/>
      <c r="I362" s="28"/>
      <c r="J362" s="29"/>
    </row>
    <row r="363" spans="7:10" ht="15.75" customHeight="1" x14ac:dyDescent="0.25">
      <c r="G363" s="26"/>
      <c r="I363" s="28"/>
      <c r="J363" s="29"/>
    </row>
    <row r="364" spans="7:10" ht="15.75" customHeight="1" x14ac:dyDescent="0.25">
      <c r="G364" s="26"/>
      <c r="I364" s="28"/>
      <c r="J364" s="29"/>
    </row>
    <row r="365" spans="7:10" ht="15.75" customHeight="1" x14ac:dyDescent="0.25">
      <c r="G365" s="26"/>
      <c r="I365" s="28"/>
      <c r="J365" s="29"/>
    </row>
    <row r="366" spans="7:10" ht="15.75" customHeight="1" x14ac:dyDescent="0.25">
      <c r="G366" s="26"/>
      <c r="I366" s="28"/>
      <c r="J366" s="29"/>
    </row>
    <row r="367" spans="7:10" ht="15.75" customHeight="1" x14ac:dyDescent="0.25">
      <c r="G367" s="26"/>
      <c r="I367" s="28"/>
      <c r="J367" s="29"/>
    </row>
    <row r="368" spans="7:10" ht="15.75" customHeight="1" x14ac:dyDescent="0.25">
      <c r="G368" s="26"/>
      <c r="I368" s="28"/>
      <c r="J368" s="29"/>
    </row>
    <row r="369" spans="7:10" ht="15.75" customHeight="1" x14ac:dyDescent="0.25">
      <c r="G369" s="26"/>
      <c r="I369" s="28"/>
      <c r="J369" s="29"/>
    </row>
    <row r="370" spans="7:10" ht="15.75" customHeight="1" x14ac:dyDescent="0.25">
      <c r="G370" s="26"/>
      <c r="I370" s="28"/>
      <c r="J370" s="29"/>
    </row>
    <row r="371" spans="7:10" ht="15.75" customHeight="1" x14ac:dyDescent="0.25">
      <c r="G371" s="26"/>
      <c r="I371" s="28"/>
      <c r="J371" s="29"/>
    </row>
    <row r="372" spans="7:10" ht="15.75" customHeight="1" x14ac:dyDescent="0.25">
      <c r="G372" s="26"/>
      <c r="I372" s="28"/>
      <c r="J372" s="29"/>
    </row>
    <row r="373" spans="7:10" ht="15.75" customHeight="1" x14ac:dyDescent="0.25">
      <c r="G373" s="26"/>
      <c r="I373" s="28"/>
      <c r="J373" s="29"/>
    </row>
    <row r="374" spans="7:10" ht="15.75" customHeight="1" x14ac:dyDescent="0.25">
      <c r="G374" s="26"/>
      <c r="I374" s="28"/>
      <c r="J374" s="29"/>
    </row>
    <row r="375" spans="7:10" ht="15.75" customHeight="1" x14ac:dyDescent="0.25">
      <c r="G375" s="26"/>
      <c r="I375" s="28"/>
      <c r="J375" s="29"/>
    </row>
    <row r="376" spans="7:10" ht="15.75" customHeight="1" x14ac:dyDescent="0.25">
      <c r="G376" s="26"/>
      <c r="I376" s="28"/>
      <c r="J376" s="29"/>
    </row>
    <row r="377" spans="7:10" ht="15.75" customHeight="1" x14ac:dyDescent="0.25">
      <c r="G377" s="26"/>
      <c r="I377" s="28"/>
      <c r="J377" s="29"/>
    </row>
    <row r="378" spans="7:10" ht="15.75" customHeight="1" x14ac:dyDescent="0.25">
      <c r="G378" s="26"/>
      <c r="I378" s="28"/>
      <c r="J378" s="29"/>
    </row>
    <row r="379" spans="7:10" ht="15.75" customHeight="1" x14ac:dyDescent="0.25">
      <c r="G379" s="26"/>
      <c r="I379" s="28"/>
      <c r="J379" s="29"/>
    </row>
    <row r="380" spans="7:10" ht="15.75" customHeight="1" x14ac:dyDescent="0.25">
      <c r="G380" s="26"/>
      <c r="I380" s="28"/>
      <c r="J380" s="29"/>
    </row>
    <row r="381" spans="7:10" ht="15.75" customHeight="1" x14ac:dyDescent="0.25">
      <c r="G381" s="26"/>
      <c r="I381" s="28"/>
      <c r="J381" s="29"/>
    </row>
    <row r="382" spans="7:10" ht="15.75" customHeight="1" x14ac:dyDescent="0.25">
      <c r="G382" s="26"/>
      <c r="I382" s="28"/>
      <c r="J382" s="29"/>
    </row>
    <row r="383" spans="7:10" ht="15.75" customHeight="1" x14ac:dyDescent="0.25">
      <c r="G383" s="26"/>
      <c r="I383" s="28"/>
      <c r="J383" s="29"/>
    </row>
    <row r="384" spans="7:10" ht="15.75" customHeight="1" x14ac:dyDescent="0.25">
      <c r="G384" s="26"/>
      <c r="I384" s="28"/>
      <c r="J384" s="29"/>
    </row>
    <row r="385" spans="7:10" ht="15.75" customHeight="1" x14ac:dyDescent="0.25">
      <c r="G385" s="26"/>
      <c r="I385" s="28"/>
      <c r="J385" s="29"/>
    </row>
    <row r="386" spans="7:10" ht="15.75" customHeight="1" x14ac:dyDescent="0.25">
      <c r="G386" s="26"/>
      <c r="I386" s="28"/>
      <c r="J386" s="29"/>
    </row>
    <row r="387" spans="7:10" ht="15.75" customHeight="1" x14ac:dyDescent="0.25">
      <c r="G387" s="26"/>
      <c r="I387" s="28"/>
      <c r="J387" s="29"/>
    </row>
    <row r="388" spans="7:10" ht="15.75" customHeight="1" x14ac:dyDescent="0.25">
      <c r="G388" s="26"/>
      <c r="I388" s="28"/>
      <c r="J388" s="29"/>
    </row>
    <row r="389" spans="7:10" ht="15.75" customHeight="1" x14ac:dyDescent="0.25">
      <c r="G389" s="26"/>
      <c r="I389" s="28"/>
      <c r="J389" s="29"/>
    </row>
    <row r="390" spans="7:10" ht="15.75" customHeight="1" x14ac:dyDescent="0.25">
      <c r="G390" s="26"/>
      <c r="I390" s="28"/>
      <c r="J390" s="29"/>
    </row>
    <row r="391" spans="7:10" ht="15.75" customHeight="1" x14ac:dyDescent="0.25">
      <c r="G391" s="26"/>
      <c r="I391" s="28"/>
      <c r="J391" s="29"/>
    </row>
    <row r="392" spans="7:10" ht="15.75" customHeight="1" x14ac:dyDescent="0.25">
      <c r="G392" s="26"/>
      <c r="I392" s="28"/>
      <c r="J392" s="29"/>
    </row>
    <row r="393" spans="7:10" ht="15.75" customHeight="1" x14ac:dyDescent="0.25">
      <c r="G393" s="26"/>
      <c r="I393" s="28"/>
      <c r="J393" s="29"/>
    </row>
    <row r="394" spans="7:10" ht="15.75" customHeight="1" x14ac:dyDescent="0.25">
      <c r="G394" s="26"/>
      <c r="I394" s="28"/>
      <c r="J394" s="29"/>
    </row>
    <row r="395" spans="7:10" ht="15.75" customHeight="1" x14ac:dyDescent="0.25">
      <c r="G395" s="26"/>
      <c r="I395" s="28"/>
      <c r="J395" s="29"/>
    </row>
    <row r="396" spans="7:10" ht="15.75" customHeight="1" x14ac:dyDescent="0.25">
      <c r="G396" s="26"/>
      <c r="I396" s="28"/>
      <c r="J396" s="29"/>
    </row>
    <row r="397" spans="7:10" ht="15.75" customHeight="1" x14ac:dyDescent="0.25">
      <c r="G397" s="26"/>
      <c r="I397" s="28"/>
      <c r="J397" s="29"/>
    </row>
    <row r="398" spans="7:10" ht="15.75" customHeight="1" x14ac:dyDescent="0.25">
      <c r="G398" s="26"/>
      <c r="I398" s="28"/>
      <c r="J398" s="29"/>
    </row>
    <row r="399" spans="7:10" ht="15.75" customHeight="1" x14ac:dyDescent="0.25">
      <c r="G399" s="26"/>
      <c r="I399" s="28"/>
      <c r="J399" s="29"/>
    </row>
    <row r="400" spans="7:10" ht="15.75" customHeight="1" x14ac:dyDescent="0.25">
      <c r="G400" s="26"/>
      <c r="I400" s="28"/>
      <c r="J400" s="29"/>
    </row>
    <row r="401" spans="7:10" ht="15.75" customHeight="1" x14ac:dyDescent="0.25">
      <c r="G401" s="26"/>
      <c r="I401" s="28"/>
      <c r="J401" s="29"/>
    </row>
    <row r="402" spans="7:10" ht="15.75" customHeight="1" x14ac:dyDescent="0.25">
      <c r="G402" s="26"/>
      <c r="I402" s="28"/>
      <c r="J402" s="29"/>
    </row>
    <row r="403" spans="7:10" ht="15.75" customHeight="1" x14ac:dyDescent="0.25">
      <c r="G403" s="26"/>
      <c r="I403" s="28"/>
      <c r="J403" s="29"/>
    </row>
    <row r="404" spans="7:10" ht="15.75" customHeight="1" x14ac:dyDescent="0.25">
      <c r="G404" s="26"/>
      <c r="I404" s="28"/>
      <c r="J404" s="29"/>
    </row>
    <row r="405" spans="7:10" ht="15.75" customHeight="1" x14ac:dyDescent="0.25">
      <c r="G405" s="26"/>
      <c r="I405" s="28"/>
      <c r="J405" s="29"/>
    </row>
    <row r="406" spans="7:10" ht="15.75" customHeight="1" x14ac:dyDescent="0.25">
      <c r="G406" s="26"/>
      <c r="I406" s="28"/>
      <c r="J406" s="29"/>
    </row>
    <row r="407" spans="7:10" ht="15.75" customHeight="1" x14ac:dyDescent="0.25">
      <c r="G407" s="26"/>
      <c r="I407" s="28"/>
      <c r="J407" s="29"/>
    </row>
    <row r="408" spans="7:10" ht="15.75" customHeight="1" x14ac:dyDescent="0.25">
      <c r="G408" s="26"/>
      <c r="I408" s="28"/>
      <c r="J408" s="29"/>
    </row>
    <row r="409" spans="7:10" ht="15.75" customHeight="1" x14ac:dyDescent="0.25">
      <c r="G409" s="26"/>
      <c r="I409" s="28"/>
      <c r="J409" s="29"/>
    </row>
    <row r="410" spans="7:10" ht="15.75" customHeight="1" x14ac:dyDescent="0.25">
      <c r="G410" s="26"/>
      <c r="I410" s="28"/>
      <c r="J410" s="29"/>
    </row>
    <row r="411" spans="7:10" ht="15.75" customHeight="1" x14ac:dyDescent="0.25">
      <c r="G411" s="26"/>
      <c r="I411" s="28"/>
      <c r="J411" s="29"/>
    </row>
    <row r="412" spans="7:10" ht="15.75" customHeight="1" x14ac:dyDescent="0.25">
      <c r="G412" s="26"/>
      <c r="I412" s="28"/>
      <c r="J412" s="29"/>
    </row>
    <row r="413" spans="7:10" ht="15.75" customHeight="1" x14ac:dyDescent="0.25">
      <c r="G413" s="26"/>
      <c r="I413" s="28"/>
      <c r="J413" s="29"/>
    </row>
    <row r="414" spans="7:10" ht="15.75" customHeight="1" x14ac:dyDescent="0.25">
      <c r="G414" s="26"/>
      <c r="I414" s="28"/>
      <c r="J414" s="29"/>
    </row>
    <row r="415" spans="7:10" ht="15.75" customHeight="1" x14ac:dyDescent="0.25">
      <c r="G415" s="26"/>
      <c r="I415" s="28"/>
      <c r="J415" s="29"/>
    </row>
    <row r="416" spans="7:10" ht="15.75" customHeight="1" x14ac:dyDescent="0.25">
      <c r="G416" s="26"/>
      <c r="I416" s="28"/>
      <c r="J416" s="29"/>
    </row>
    <row r="417" spans="7:10" ht="15.75" customHeight="1" x14ac:dyDescent="0.25">
      <c r="G417" s="26"/>
      <c r="I417" s="28"/>
      <c r="J417" s="29"/>
    </row>
    <row r="418" spans="7:10" ht="15.75" customHeight="1" x14ac:dyDescent="0.25">
      <c r="G418" s="26"/>
      <c r="I418" s="28"/>
      <c r="J418" s="29"/>
    </row>
    <row r="419" spans="7:10" ht="15.75" customHeight="1" x14ac:dyDescent="0.25">
      <c r="G419" s="26"/>
      <c r="I419" s="28"/>
      <c r="J419" s="29"/>
    </row>
    <row r="420" spans="7:10" ht="15.75" customHeight="1" x14ac:dyDescent="0.25">
      <c r="G420" s="26"/>
      <c r="I420" s="28"/>
      <c r="J420" s="29"/>
    </row>
    <row r="421" spans="7:10" ht="15.75" customHeight="1" x14ac:dyDescent="0.25">
      <c r="G421" s="26"/>
      <c r="I421" s="28"/>
      <c r="J421" s="29"/>
    </row>
    <row r="422" spans="7:10" ht="15.75" customHeight="1" x14ac:dyDescent="0.25">
      <c r="G422" s="26"/>
      <c r="I422" s="28"/>
      <c r="J422" s="29"/>
    </row>
    <row r="423" spans="7:10" ht="15.75" customHeight="1" x14ac:dyDescent="0.25">
      <c r="G423" s="26"/>
      <c r="I423" s="28"/>
      <c r="J423" s="29"/>
    </row>
    <row r="424" spans="7:10" ht="15.75" customHeight="1" x14ac:dyDescent="0.25">
      <c r="G424" s="26"/>
      <c r="I424" s="28"/>
      <c r="J424" s="29"/>
    </row>
    <row r="425" spans="7:10" ht="15.75" customHeight="1" x14ac:dyDescent="0.25">
      <c r="G425" s="26"/>
      <c r="I425" s="28"/>
      <c r="J425" s="29"/>
    </row>
    <row r="426" spans="7:10" ht="15.75" customHeight="1" x14ac:dyDescent="0.25">
      <c r="G426" s="26"/>
      <c r="I426" s="28"/>
      <c r="J426" s="29"/>
    </row>
    <row r="427" spans="7:10" ht="15.75" customHeight="1" x14ac:dyDescent="0.25">
      <c r="G427" s="26"/>
      <c r="I427" s="28"/>
      <c r="J427" s="29"/>
    </row>
    <row r="428" spans="7:10" ht="15.75" customHeight="1" x14ac:dyDescent="0.25">
      <c r="G428" s="26"/>
      <c r="I428" s="28"/>
      <c r="J428" s="29"/>
    </row>
    <row r="429" spans="7:10" ht="15.75" customHeight="1" x14ac:dyDescent="0.25">
      <c r="G429" s="26"/>
      <c r="I429" s="28"/>
      <c r="J429" s="29"/>
    </row>
    <row r="430" spans="7:10" ht="15.75" customHeight="1" x14ac:dyDescent="0.25">
      <c r="G430" s="26"/>
      <c r="I430" s="28"/>
      <c r="J430" s="29"/>
    </row>
    <row r="431" spans="7:10" ht="15.75" customHeight="1" x14ac:dyDescent="0.25">
      <c r="G431" s="26"/>
      <c r="I431" s="28"/>
      <c r="J431" s="29"/>
    </row>
    <row r="432" spans="7:10" ht="15.75" customHeight="1" x14ac:dyDescent="0.25">
      <c r="G432" s="26"/>
      <c r="I432" s="28"/>
      <c r="J432" s="29"/>
    </row>
    <row r="433" spans="7:10" ht="15.75" customHeight="1" x14ac:dyDescent="0.25">
      <c r="G433" s="26"/>
      <c r="I433" s="28"/>
      <c r="J433" s="29"/>
    </row>
    <row r="434" spans="7:10" ht="15.75" customHeight="1" x14ac:dyDescent="0.25">
      <c r="G434" s="26"/>
      <c r="I434" s="28"/>
      <c r="J434" s="29"/>
    </row>
    <row r="435" spans="7:10" ht="15.75" customHeight="1" x14ac:dyDescent="0.25">
      <c r="G435" s="26"/>
      <c r="I435" s="28"/>
      <c r="J435" s="29"/>
    </row>
    <row r="436" spans="7:10" ht="15.75" customHeight="1" x14ac:dyDescent="0.25">
      <c r="G436" s="26"/>
      <c r="I436" s="28"/>
      <c r="J436" s="29"/>
    </row>
    <row r="437" spans="7:10" ht="15.75" customHeight="1" x14ac:dyDescent="0.25">
      <c r="G437" s="26"/>
      <c r="I437" s="28"/>
      <c r="J437" s="29"/>
    </row>
    <row r="438" spans="7:10" ht="15.75" customHeight="1" x14ac:dyDescent="0.25">
      <c r="G438" s="26"/>
      <c r="I438" s="28"/>
      <c r="J438" s="29"/>
    </row>
    <row r="439" spans="7:10" ht="15.75" customHeight="1" x14ac:dyDescent="0.25">
      <c r="G439" s="26"/>
      <c r="I439" s="28"/>
      <c r="J439" s="29"/>
    </row>
    <row r="440" spans="7:10" ht="15.75" customHeight="1" x14ac:dyDescent="0.25">
      <c r="G440" s="26"/>
      <c r="I440" s="28"/>
      <c r="J440" s="29"/>
    </row>
    <row r="441" spans="7:10" ht="15.75" customHeight="1" x14ac:dyDescent="0.25">
      <c r="G441" s="26"/>
      <c r="I441" s="28"/>
      <c r="J441" s="29"/>
    </row>
    <row r="442" spans="7:10" ht="15.75" customHeight="1" x14ac:dyDescent="0.25">
      <c r="G442" s="26"/>
      <c r="I442" s="28"/>
      <c r="J442" s="29"/>
    </row>
    <row r="443" spans="7:10" ht="15.75" customHeight="1" x14ac:dyDescent="0.25">
      <c r="G443" s="26"/>
      <c r="I443" s="28"/>
      <c r="J443" s="29"/>
    </row>
    <row r="444" spans="7:10" ht="15.75" customHeight="1" x14ac:dyDescent="0.25">
      <c r="G444" s="26"/>
      <c r="I444" s="28"/>
      <c r="J444" s="29"/>
    </row>
    <row r="445" spans="7:10" ht="15.75" customHeight="1" x14ac:dyDescent="0.25">
      <c r="G445" s="26"/>
      <c r="I445" s="28"/>
      <c r="J445" s="29"/>
    </row>
    <row r="446" spans="7:10" ht="15.75" customHeight="1" x14ac:dyDescent="0.25">
      <c r="G446" s="26"/>
      <c r="I446" s="28"/>
      <c r="J446" s="29"/>
    </row>
    <row r="447" spans="7:10" ht="15.75" customHeight="1" x14ac:dyDescent="0.25">
      <c r="G447" s="26"/>
      <c r="I447" s="28"/>
      <c r="J447" s="29"/>
    </row>
    <row r="448" spans="7:10" ht="15.75" customHeight="1" x14ac:dyDescent="0.25">
      <c r="G448" s="26"/>
      <c r="I448" s="28"/>
      <c r="J448" s="29"/>
    </row>
    <row r="449" spans="7:10" ht="15.75" customHeight="1" x14ac:dyDescent="0.25">
      <c r="G449" s="26"/>
      <c r="I449" s="28"/>
      <c r="J449" s="29"/>
    </row>
    <row r="450" spans="7:10" ht="15.75" customHeight="1" x14ac:dyDescent="0.25">
      <c r="G450" s="26"/>
      <c r="I450" s="28"/>
      <c r="J450" s="29"/>
    </row>
    <row r="451" spans="7:10" ht="15.75" customHeight="1" x14ac:dyDescent="0.25">
      <c r="G451" s="26"/>
      <c r="I451" s="28"/>
      <c r="J451" s="29"/>
    </row>
    <row r="452" spans="7:10" ht="15.75" customHeight="1" x14ac:dyDescent="0.25">
      <c r="G452" s="26"/>
      <c r="I452" s="28"/>
      <c r="J452" s="29"/>
    </row>
    <row r="453" spans="7:10" ht="15.75" customHeight="1" x14ac:dyDescent="0.25">
      <c r="G453" s="26"/>
      <c r="I453" s="28"/>
      <c r="J453" s="29"/>
    </row>
    <row r="454" spans="7:10" ht="15.75" customHeight="1" x14ac:dyDescent="0.25">
      <c r="G454" s="26"/>
      <c r="I454" s="28"/>
      <c r="J454" s="29"/>
    </row>
    <row r="455" spans="7:10" ht="15.75" customHeight="1" x14ac:dyDescent="0.25">
      <c r="G455" s="26"/>
      <c r="I455" s="28"/>
      <c r="J455" s="29"/>
    </row>
    <row r="456" spans="7:10" ht="15.75" customHeight="1" x14ac:dyDescent="0.25">
      <c r="G456" s="26"/>
      <c r="I456" s="28"/>
      <c r="J456" s="29"/>
    </row>
    <row r="457" spans="7:10" ht="15.75" customHeight="1" x14ac:dyDescent="0.25">
      <c r="G457" s="26"/>
      <c r="I457" s="28"/>
      <c r="J457" s="29"/>
    </row>
    <row r="458" spans="7:10" ht="15.75" customHeight="1" x14ac:dyDescent="0.25">
      <c r="G458" s="26"/>
      <c r="I458" s="28"/>
      <c r="J458" s="29"/>
    </row>
    <row r="459" spans="7:10" ht="15.75" customHeight="1" x14ac:dyDescent="0.25">
      <c r="G459" s="26"/>
      <c r="I459" s="28"/>
      <c r="J459" s="29"/>
    </row>
    <row r="460" spans="7:10" ht="15.75" customHeight="1" x14ac:dyDescent="0.25">
      <c r="G460" s="26"/>
      <c r="I460" s="28"/>
      <c r="J460" s="29"/>
    </row>
    <row r="461" spans="7:10" ht="15.75" customHeight="1" x14ac:dyDescent="0.25">
      <c r="G461" s="26"/>
      <c r="I461" s="28"/>
      <c r="J461" s="29"/>
    </row>
    <row r="462" spans="7:10" ht="15.75" customHeight="1" x14ac:dyDescent="0.25">
      <c r="G462" s="26"/>
      <c r="I462" s="28"/>
      <c r="J462" s="29"/>
    </row>
    <row r="463" spans="7:10" ht="15.75" customHeight="1" x14ac:dyDescent="0.25">
      <c r="G463" s="26"/>
      <c r="I463" s="28"/>
      <c r="J463" s="29"/>
    </row>
    <row r="464" spans="7:10" ht="15.75" customHeight="1" x14ac:dyDescent="0.25">
      <c r="G464" s="26"/>
      <c r="I464" s="28"/>
      <c r="J464" s="29"/>
    </row>
    <row r="465" spans="7:10" ht="15.75" customHeight="1" x14ac:dyDescent="0.25">
      <c r="G465" s="26"/>
      <c r="I465" s="28"/>
      <c r="J465" s="29"/>
    </row>
    <row r="466" spans="7:10" ht="15.75" customHeight="1" x14ac:dyDescent="0.25">
      <c r="G466" s="26"/>
      <c r="I466" s="28"/>
      <c r="J466" s="29"/>
    </row>
    <row r="467" spans="7:10" ht="15.75" customHeight="1" x14ac:dyDescent="0.25">
      <c r="G467" s="26"/>
      <c r="I467" s="28"/>
      <c r="J467" s="29"/>
    </row>
    <row r="468" spans="7:10" ht="15.75" customHeight="1" x14ac:dyDescent="0.25">
      <c r="G468" s="26"/>
      <c r="I468" s="28"/>
      <c r="J468" s="29"/>
    </row>
    <row r="469" spans="7:10" ht="15.75" customHeight="1" x14ac:dyDescent="0.25">
      <c r="G469" s="26"/>
      <c r="I469" s="28"/>
      <c r="J469" s="29"/>
    </row>
    <row r="470" spans="7:10" ht="15.75" customHeight="1" x14ac:dyDescent="0.25">
      <c r="G470" s="26"/>
      <c r="I470" s="28"/>
      <c r="J470" s="29"/>
    </row>
    <row r="471" spans="7:10" ht="15.75" customHeight="1" x14ac:dyDescent="0.25">
      <c r="G471" s="26"/>
      <c r="I471" s="28"/>
      <c r="J471" s="29"/>
    </row>
    <row r="472" spans="7:10" ht="15.75" customHeight="1" x14ac:dyDescent="0.25">
      <c r="G472" s="26"/>
      <c r="I472" s="28"/>
      <c r="J472" s="29"/>
    </row>
    <row r="473" spans="7:10" ht="15.75" customHeight="1" x14ac:dyDescent="0.25">
      <c r="G473" s="26"/>
      <c r="I473" s="28"/>
      <c r="J473" s="29"/>
    </row>
    <row r="474" spans="7:10" ht="15.75" customHeight="1" x14ac:dyDescent="0.25">
      <c r="G474" s="26"/>
      <c r="I474" s="28"/>
      <c r="J474" s="29"/>
    </row>
    <row r="475" spans="7:10" ht="15.75" customHeight="1" x14ac:dyDescent="0.25">
      <c r="G475" s="26"/>
      <c r="I475" s="28"/>
      <c r="J475" s="29"/>
    </row>
    <row r="476" spans="7:10" ht="15.75" customHeight="1" x14ac:dyDescent="0.25">
      <c r="G476" s="26"/>
      <c r="I476" s="28"/>
      <c r="J476" s="29"/>
    </row>
    <row r="477" spans="7:10" ht="15.75" customHeight="1" x14ac:dyDescent="0.25">
      <c r="G477" s="26"/>
      <c r="I477" s="28"/>
      <c r="J477" s="29"/>
    </row>
    <row r="478" spans="7:10" ht="15.75" customHeight="1" x14ac:dyDescent="0.25">
      <c r="G478" s="26"/>
      <c r="I478" s="28"/>
      <c r="J478" s="29"/>
    </row>
    <row r="479" spans="7:10" ht="15.75" customHeight="1" x14ac:dyDescent="0.25">
      <c r="G479" s="26"/>
      <c r="I479" s="28"/>
      <c r="J479" s="29"/>
    </row>
    <row r="480" spans="7:10" ht="15.75" customHeight="1" x14ac:dyDescent="0.25">
      <c r="G480" s="26"/>
      <c r="I480" s="28"/>
      <c r="J480" s="29"/>
    </row>
    <row r="481" spans="7:10" ht="15.75" customHeight="1" x14ac:dyDescent="0.25">
      <c r="G481" s="26"/>
      <c r="I481" s="28"/>
      <c r="J481" s="29"/>
    </row>
    <row r="482" spans="7:10" ht="15.75" customHeight="1" x14ac:dyDescent="0.25">
      <c r="G482" s="26"/>
      <c r="I482" s="28"/>
      <c r="J482" s="29"/>
    </row>
    <row r="483" spans="7:10" ht="15.75" customHeight="1" x14ac:dyDescent="0.25">
      <c r="G483" s="26"/>
      <c r="I483" s="28"/>
      <c r="J483" s="29"/>
    </row>
    <row r="484" spans="7:10" ht="15.75" customHeight="1" x14ac:dyDescent="0.25">
      <c r="G484" s="26"/>
      <c r="I484" s="28"/>
      <c r="J484" s="29"/>
    </row>
    <row r="485" spans="7:10" ht="15.75" customHeight="1" x14ac:dyDescent="0.25">
      <c r="G485" s="26"/>
      <c r="I485" s="28"/>
      <c r="J485" s="29"/>
    </row>
    <row r="486" spans="7:10" ht="15.75" customHeight="1" x14ac:dyDescent="0.25">
      <c r="G486" s="26"/>
      <c r="I486" s="28"/>
      <c r="J486" s="29"/>
    </row>
    <row r="487" spans="7:10" ht="15.75" customHeight="1" x14ac:dyDescent="0.25">
      <c r="G487" s="26"/>
      <c r="I487" s="28"/>
      <c r="J487" s="29"/>
    </row>
    <row r="488" spans="7:10" ht="15.75" customHeight="1" x14ac:dyDescent="0.25">
      <c r="G488" s="26"/>
      <c r="I488" s="28"/>
      <c r="J488" s="29"/>
    </row>
    <row r="489" spans="7:10" ht="15.75" customHeight="1" x14ac:dyDescent="0.25">
      <c r="G489" s="26"/>
      <c r="I489" s="28"/>
      <c r="J489" s="29"/>
    </row>
    <row r="490" spans="7:10" ht="15.75" customHeight="1" x14ac:dyDescent="0.25">
      <c r="G490" s="26"/>
      <c r="I490" s="28"/>
      <c r="J490" s="29"/>
    </row>
    <row r="491" spans="7:10" ht="15.75" customHeight="1" x14ac:dyDescent="0.25">
      <c r="G491" s="26"/>
      <c r="I491" s="28"/>
      <c r="J491" s="29"/>
    </row>
    <row r="492" spans="7:10" ht="15.75" customHeight="1" x14ac:dyDescent="0.25">
      <c r="G492" s="26"/>
      <c r="I492" s="28"/>
      <c r="J492" s="29"/>
    </row>
    <row r="493" spans="7:10" ht="15.75" customHeight="1" x14ac:dyDescent="0.25">
      <c r="G493" s="26"/>
      <c r="I493" s="28"/>
      <c r="J493" s="29"/>
    </row>
    <row r="494" spans="7:10" ht="15.75" customHeight="1" x14ac:dyDescent="0.25">
      <c r="G494" s="26"/>
      <c r="I494" s="28"/>
      <c r="J494" s="29"/>
    </row>
    <row r="495" spans="7:10" ht="15.75" customHeight="1" x14ac:dyDescent="0.25">
      <c r="G495" s="26"/>
      <c r="I495" s="28"/>
      <c r="J495" s="29"/>
    </row>
    <row r="496" spans="7:10" ht="15.75" customHeight="1" x14ac:dyDescent="0.25">
      <c r="G496" s="26"/>
      <c r="I496" s="28"/>
      <c r="J496" s="29"/>
    </row>
    <row r="497" spans="7:10" ht="15.75" customHeight="1" x14ac:dyDescent="0.25">
      <c r="G497" s="26"/>
      <c r="I497" s="28"/>
      <c r="J497" s="29"/>
    </row>
    <row r="498" spans="7:10" ht="15.75" customHeight="1" x14ac:dyDescent="0.25">
      <c r="G498" s="26"/>
      <c r="I498" s="28"/>
      <c r="J498" s="29"/>
    </row>
    <row r="499" spans="7:10" ht="15.75" customHeight="1" x14ac:dyDescent="0.25">
      <c r="G499" s="26"/>
      <c r="I499" s="28"/>
      <c r="J499" s="29"/>
    </row>
    <row r="500" spans="7:10" ht="15.75" customHeight="1" x14ac:dyDescent="0.25">
      <c r="G500" s="26"/>
      <c r="I500" s="28"/>
      <c r="J500" s="29"/>
    </row>
    <row r="501" spans="7:10" ht="15.75" customHeight="1" x14ac:dyDescent="0.25">
      <c r="G501" s="26"/>
      <c r="I501" s="28"/>
      <c r="J501" s="29"/>
    </row>
    <row r="502" spans="7:10" ht="15.75" customHeight="1" x14ac:dyDescent="0.25">
      <c r="G502" s="26"/>
      <c r="I502" s="28"/>
      <c r="J502" s="29"/>
    </row>
    <row r="503" spans="7:10" ht="15.75" customHeight="1" x14ac:dyDescent="0.25">
      <c r="G503" s="26"/>
      <c r="I503" s="28"/>
      <c r="J503" s="29"/>
    </row>
    <row r="504" spans="7:10" ht="15.75" customHeight="1" x14ac:dyDescent="0.25">
      <c r="G504" s="26"/>
      <c r="I504" s="28"/>
      <c r="J504" s="29"/>
    </row>
    <row r="505" spans="7:10" ht="15.75" customHeight="1" x14ac:dyDescent="0.25">
      <c r="G505" s="26"/>
      <c r="I505" s="28"/>
      <c r="J505" s="29"/>
    </row>
    <row r="506" spans="7:10" ht="15.75" customHeight="1" x14ac:dyDescent="0.25">
      <c r="G506" s="26"/>
      <c r="I506" s="28"/>
      <c r="J506" s="29"/>
    </row>
    <row r="507" spans="7:10" ht="15.75" customHeight="1" x14ac:dyDescent="0.25">
      <c r="G507" s="26"/>
      <c r="I507" s="28"/>
      <c r="J507" s="29"/>
    </row>
    <row r="508" spans="7:10" ht="15.75" customHeight="1" x14ac:dyDescent="0.25">
      <c r="G508" s="26"/>
      <c r="I508" s="28"/>
      <c r="J508" s="29"/>
    </row>
    <row r="509" spans="7:10" ht="15.75" customHeight="1" x14ac:dyDescent="0.25">
      <c r="G509" s="26"/>
      <c r="I509" s="28"/>
      <c r="J509" s="29"/>
    </row>
    <row r="510" spans="7:10" ht="15.75" customHeight="1" x14ac:dyDescent="0.25">
      <c r="G510" s="26"/>
      <c r="I510" s="28"/>
      <c r="J510" s="29"/>
    </row>
    <row r="511" spans="7:10" ht="15.75" customHeight="1" x14ac:dyDescent="0.25">
      <c r="G511" s="26"/>
      <c r="I511" s="28"/>
      <c r="J511" s="29"/>
    </row>
    <row r="512" spans="7:10" ht="15.75" customHeight="1" x14ac:dyDescent="0.25">
      <c r="G512" s="26"/>
      <c r="I512" s="28"/>
      <c r="J512" s="29"/>
    </row>
    <row r="513" spans="7:10" ht="15.75" customHeight="1" x14ac:dyDescent="0.25">
      <c r="G513" s="26"/>
      <c r="I513" s="28"/>
      <c r="J513" s="29"/>
    </row>
    <row r="514" spans="7:10" ht="15.75" customHeight="1" x14ac:dyDescent="0.25">
      <c r="G514" s="26"/>
      <c r="I514" s="28"/>
      <c r="J514" s="29"/>
    </row>
    <row r="515" spans="7:10" ht="15.75" customHeight="1" x14ac:dyDescent="0.25">
      <c r="G515" s="26"/>
      <c r="I515" s="28"/>
      <c r="J515" s="29"/>
    </row>
    <row r="516" spans="7:10" ht="15.75" customHeight="1" x14ac:dyDescent="0.25">
      <c r="G516" s="26"/>
      <c r="I516" s="28"/>
      <c r="J516" s="29"/>
    </row>
    <row r="517" spans="7:10" ht="15.75" customHeight="1" x14ac:dyDescent="0.25">
      <c r="G517" s="26"/>
      <c r="I517" s="28"/>
      <c r="J517" s="29"/>
    </row>
    <row r="518" spans="7:10" ht="15.75" customHeight="1" x14ac:dyDescent="0.25">
      <c r="G518" s="26"/>
      <c r="I518" s="28"/>
      <c r="J518" s="29"/>
    </row>
    <row r="519" spans="7:10" ht="15.75" customHeight="1" x14ac:dyDescent="0.25">
      <c r="G519" s="26"/>
      <c r="I519" s="28"/>
      <c r="J519" s="29"/>
    </row>
    <row r="520" spans="7:10" ht="15.75" customHeight="1" x14ac:dyDescent="0.25">
      <c r="G520" s="26"/>
      <c r="I520" s="28"/>
      <c r="J520" s="29"/>
    </row>
    <row r="521" spans="7:10" ht="15.75" customHeight="1" x14ac:dyDescent="0.25">
      <c r="G521" s="26"/>
      <c r="I521" s="28"/>
      <c r="J521" s="29"/>
    </row>
    <row r="522" spans="7:10" ht="15.75" customHeight="1" x14ac:dyDescent="0.25">
      <c r="G522" s="26"/>
      <c r="I522" s="28"/>
      <c r="J522" s="29"/>
    </row>
    <row r="523" spans="7:10" ht="15.75" customHeight="1" x14ac:dyDescent="0.25">
      <c r="G523" s="26"/>
      <c r="I523" s="28"/>
      <c r="J523" s="29"/>
    </row>
    <row r="524" spans="7:10" ht="15.75" customHeight="1" x14ac:dyDescent="0.25">
      <c r="G524" s="26"/>
      <c r="I524" s="28"/>
      <c r="J524" s="29"/>
    </row>
    <row r="525" spans="7:10" ht="15.75" customHeight="1" x14ac:dyDescent="0.25">
      <c r="G525" s="26"/>
      <c r="I525" s="28"/>
      <c r="J525" s="29"/>
    </row>
    <row r="526" spans="7:10" ht="15.75" customHeight="1" x14ac:dyDescent="0.25">
      <c r="G526" s="26"/>
      <c r="I526" s="28"/>
      <c r="J526" s="29"/>
    </row>
    <row r="527" spans="7:10" ht="15.75" customHeight="1" x14ac:dyDescent="0.25">
      <c r="G527" s="26"/>
      <c r="I527" s="28"/>
      <c r="J527" s="29"/>
    </row>
    <row r="528" spans="7:10" ht="15.75" customHeight="1" x14ac:dyDescent="0.25">
      <c r="G528" s="26"/>
      <c r="I528" s="28"/>
      <c r="J528" s="29"/>
    </row>
    <row r="529" spans="7:10" ht="15.75" customHeight="1" x14ac:dyDescent="0.25">
      <c r="G529" s="26"/>
      <c r="I529" s="28"/>
      <c r="J529" s="29"/>
    </row>
    <row r="530" spans="7:10" ht="15.75" customHeight="1" x14ac:dyDescent="0.25">
      <c r="G530" s="26"/>
      <c r="I530" s="28"/>
      <c r="J530" s="29"/>
    </row>
    <row r="531" spans="7:10" ht="15.75" customHeight="1" x14ac:dyDescent="0.25">
      <c r="G531" s="26"/>
      <c r="I531" s="28"/>
      <c r="J531" s="29"/>
    </row>
    <row r="532" spans="7:10" ht="15.75" customHeight="1" x14ac:dyDescent="0.25">
      <c r="G532" s="26"/>
      <c r="I532" s="28"/>
      <c r="J532" s="29"/>
    </row>
    <row r="533" spans="7:10" ht="15.75" customHeight="1" x14ac:dyDescent="0.25">
      <c r="G533" s="26"/>
      <c r="I533" s="28"/>
      <c r="J533" s="29"/>
    </row>
    <row r="534" spans="7:10" ht="15.75" customHeight="1" x14ac:dyDescent="0.25">
      <c r="G534" s="26"/>
      <c r="I534" s="28"/>
      <c r="J534" s="29"/>
    </row>
    <row r="535" spans="7:10" ht="15.75" customHeight="1" x14ac:dyDescent="0.25">
      <c r="G535" s="26"/>
      <c r="I535" s="28"/>
      <c r="J535" s="29"/>
    </row>
    <row r="536" spans="7:10" ht="15.75" customHeight="1" x14ac:dyDescent="0.25">
      <c r="G536" s="26"/>
      <c r="I536" s="28"/>
      <c r="J536" s="29"/>
    </row>
    <row r="537" spans="7:10" ht="15.75" customHeight="1" x14ac:dyDescent="0.25">
      <c r="G537" s="26"/>
      <c r="I537" s="28"/>
      <c r="J537" s="29"/>
    </row>
    <row r="538" spans="7:10" ht="15.75" customHeight="1" x14ac:dyDescent="0.25">
      <c r="G538" s="26"/>
      <c r="I538" s="28"/>
      <c r="J538" s="29"/>
    </row>
    <row r="539" spans="7:10" ht="15.75" customHeight="1" x14ac:dyDescent="0.25">
      <c r="G539" s="26"/>
      <c r="I539" s="28"/>
      <c r="J539" s="29"/>
    </row>
    <row r="540" spans="7:10" ht="15.75" customHeight="1" x14ac:dyDescent="0.25">
      <c r="G540" s="26"/>
      <c r="I540" s="28"/>
      <c r="J540" s="29"/>
    </row>
    <row r="541" spans="7:10" ht="15.75" customHeight="1" x14ac:dyDescent="0.25">
      <c r="G541" s="26"/>
      <c r="I541" s="28"/>
      <c r="J541" s="29"/>
    </row>
    <row r="542" spans="7:10" ht="15.75" customHeight="1" x14ac:dyDescent="0.25">
      <c r="G542" s="26"/>
      <c r="I542" s="28"/>
      <c r="J542" s="29"/>
    </row>
    <row r="543" spans="7:10" ht="15.75" customHeight="1" x14ac:dyDescent="0.25">
      <c r="G543" s="26"/>
      <c r="I543" s="28"/>
      <c r="J543" s="29"/>
    </row>
    <row r="544" spans="7:10" ht="15.75" customHeight="1" x14ac:dyDescent="0.25">
      <c r="G544" s="26"/>
      <c r="I544" s="28"/>
      <c r="J544" s="29"/>
    </row>
    <row r="545" spans="7:10" ht="15.75" customHeight="1" x14ac:dyDescent="0.25">
      <c r="G545" s="26"/>
      <c r="I545" s="28"/>
      <c r="J545" s="29"/>
    </row>
    <row r="546" spans="7:10" ht="15.75" customHeight="1" x14ac:dyDescent="0.25">
      <c r="G546" s="26"/>
      <c r="I546" s="28"/>
      <c r="J546" s="29"/>
    </row>
    <row r="547" spans="7:10" ht="15.75" customHeight="1" x14ac:dyDescent="0.25">
      <c r="G547" s="26"/>
      <c r="I547" s="28"/>
      <c r="J547" s="29"/>
    </row>
    <row r="548" spans="7:10" ht="15.75" customHeight="1" x14ac:dyDescent="0.25">
      <c r="G548" s="26"/>
      <c r="I548" s="28"/>
      <c r="J548" s="29"/>
    </row>
    <row r="549" spans="7:10" ht="15.75" customHeight="1" x14ac:dyDescent="0.25">
      <c r="G549" s="26"/>
      <c r="I549" s="28"/>
      <c r="J549" s="29"/>
    </row>
    <row r="550" spans="7:10" ht="15.75" customHeight="1" x14ac:dyDescent="0.25">
      <c r="G550" s="26"/>
      <c r="I550" s="28"/>
      <c r="J550" s="29"/>
    </row>
    <row r="551" spans="7:10" ht="15.75" customHeight="1" x14ac:dyDescent="0.25">
      <c r="G551" s="26"/>
      <c r="I551" s="28"/>
      <c r="J551" s="29"/>
    </row>
    <row r="552" spans="7:10" ht="15.75" customHeight="1" x14ac:dyDescent="0.25">
      <c r="G552" s="26"/>
      <c r="I552" s="28"/>
      <c r="J552" s="29"/>
    </row>
    <row r="553" spans="7:10" ht="15.75" customHeight="1" x14ac:dyDescent="0.25">
      <c r="G553" s="26"/>
      <c r="I553" s="28"/>
      <c r="J553" s="29"/>
    </row>
    <row r="554" spans="7:10" ht="15.75" customHeight="1" x14ac:dyDescent="0.25">
      <c r="G554" s="26"/>
      <c r="I554" s="28"/>
      <c r="J554" s="29"/>
    </row>
    <row r="555" spans="7:10" ht="15.75" customHeight="1" x14ac:dyDescent="0.25">
      <c r="G555" s="26"/>
      <c r="I555" s="28"/>
      <c r="J555" s="29"/>
    </row>
    <row r="556" spans="7:10" ht="15.75" customHeight="1" x14ac:dyDescent="0.25">
      <c r="G556" s="26"/>
      <c r="I556" s="28"/>
      <c r="J556" s="29"/>
    </row>
    <row r="557" spans="7:10" ht="15.75" customHeight="1" x14ac:dyDescent="0.25">
      <c r="G557" s="26"/>
      <c r="I557" s="28"/>
      <c r="J557" s="29"/>
    </row>
    <row r="558" spans="7:10" ht="15.75" customHeight="1" x14ac:dyDescent="0.25">
      <c r="G558" s="26"/>
      <c r="I558" s="28"/>
      <c r="J558" s="29"/>
    </row>
    <row r="559" spans="7:10" ht="15.75" customHeight="1" x14ac:dyDescent="0.25">
      <c r="G559" s="26"/>
      <c r="I559" s="28"/>
      <c r="J559" s="29"/>
    </row>
    <row r="560" spans="7:10" ht="15.75" customHeight="1" x14ac:dyDescent="0.25">
      <c r="G560" s="26"/>
      <c r="I560" s="28"/>
      <c r="J560" s="29"/>
    </row>
    <row r="561" spans="7:10" ht="15.75" customHeight="1" x14ac:dyDescent="0.25">
      <c r="G561" s="26"/>
      <c r="I561" s="28"/>
      <c r="J561" s="29"/>
    </row>
    <row r="562" spans="7:10" ht="15.75" customHeight="1" x14ac:dyDescent="0.25">
      <c r="G562" s="26"/>
      <c r="I562" s="28"/>
      <c r="J562" s="29"/>
    </row>
    <row r="563" spans="7:10" ht="15.75" customHeight="1" x14ac:dyDescent="0.25">
      <c r="G563" s="26"/>
      <c r="I563" s="28"/>
      <c r="J563" s="29"/>
    </row>
    <row r="564" spans="7:10" ht="15.75" customHeight="1" x14ac:dyDescent="0.25">
      <c r="G564" s="26"/>
      <c r="I564" s="28"/>
      <c r="J564" s="29"/>
    </row>
    <row r="565" spans="7:10" ht="15.75" customHeight="1" x14ac:dyDescent="0.25">
      <c r="G565" s="26"/>
      <c r="I565" s="28"/>
      <c r="J565" s="29"/>
    </row>
    <row r="566" spans="7:10" ht="15.75" customHeight="1" x14ac:dyDescent="0.25">
      <c r="G566" s="26"/>
      <c r="I566" s="28"/>
      <c r="J566" s="29"/>
    </row>
    <row r="567" spans="7:10" ht="15.75" customHeight="1" x14ac:dyDescent="0.25">
      <c r="G567" s="26"/>
      <c r="I567" s="28"/>
      <c r="J567" s="29"/>
    </row>
    <row r="568" spans="7:10" ht="15.75" customHeight="1" x14ac:dyDescent="0.25">
      <c r="G568" s="26"/>
      <c r="I568" s="28"/>
      <c r="J568" s="29"/>
    </row>
    <row r="569" spans="7:10" ht="15.75" customHeight="1" x14ac:dyDescent="0.25">
      <c r="G569" s="26"/>
      <c r="I569" s="28"/>
      <c r="J569" s="29"/>
    </row>
    <row r="570" spans="7:10" ht="15.75" customHeight="1" x14ac:dyDescent="0.25">
      <c r="G570" s="26"/>
      <c r="I570" s="28"/>
      <c r="J570" s="29"/>
    </row>
    <row r="571" spans="7:10" ht="15.75" customHeight="1" x14ac:dyDescent="0.25">
      <c r="G571" s="26"/>
      <c r="I571" s="28"/>
      <c r="J571" s="29"/>
    </row>
    <row r="572" spans="7:10" ht="15.75" customHeight="1" x14ac:dyDescent="0.25">
      <c r="G572" s="26"/>
      <c r="I572" s="28"/>
      <c r="J572" s="29"/>
    </row>
    <row r="573" spans="7:10" ht="15.75" customHeight="1" x14ac:dyDescent="0.25">
      <c r="G573" s="26"/>
      <c r="I573" s="28"/>
      <c r="J573" s="29"/>
    </row>
    <row r="574" spans="7:10" ht="15.75" customHeight="1" x14ac:dyDescent="0.25">
      <c r="G574" s="26"/>
      <c r="I574" s="28"/>
      <c r="J574" s="29"/>
    </row>
    <row r="575" spans="7:10" ht="15.75" customHeight="1" x14ac:dyDescent="0.25">
      <c r="G575" s="26"/>
      <c r="I575" s="28"/>
      <c r="J575" s="29"/>
    </row>
    <row r="576" spans="7:10" ht="15.75" customHeight="1" x14ac:dyDescent="0.25">
      <c r="G576" s="26"/>
      <c r="I576" s="28"/>
      <c r="J576" s="29"/>
    </row>
    <row r="577" spans="7:10" ht="15.75" customHeight="1" x14ac:dyDescent="0.25">
      <c r="G577" s="26"/>
      <c r="I577" s="28"/>
      <c r="J577" s="29"/>
    </row>
    <row r="578" spans="7:10" ht="15.75" customHeight="1" x14ac:dyDescent="0.25">
      <c r="G578" s="26"/>
      <c r="I578" s="28"/>
      <c r="J578" s="29"/>
    </row>
    <row r="579" spans="7:10" ht="15.75" customHeight="1" x14ac:dyDescent="0.25">
      <c r="G579" s="26"/>
      <c r="I579" s="28"/>
      <c r="J579" s="29"/>
    </row>
    <row r="580" spans="7:10" ht="15.75" customHeight="1" x14ac:dyDescent="0.25">
      <c r="G580" s="26"/>
      <c r="I580" s="28"/>
      <c r="J580" s="29"/>
    </row>
    <row r="581" spans="7:10" ht="15.75" customHeight="1" x14ac:dyDescent="0.25">
      <c r="G581" s="26"/>
      <c r="I581" s="28"/>
      <c r="J581" s="29"/>
    </row>
    <row r="582" spans="7:10" ht="15.75" customHeight="1" x14ac:dyDescent="0.25">
      <c r="G582" s="26"/>
      <c r="I582" s="28"/>
      <c r="J582" s="29"/>
    </row>
    <row r="583" spans="7:10" ht="15.75" customHeight="1" x14ac:dyDescent="0.25">
      <c r="G583" s="26"/>
      <c r="I583" s="28"/>
      <c r="J583" s="29"/>
    </row>
    <row r="584" spans="7:10" ht="15.75" customHeight="1" x14ac:dyDescent="0.25">
      <c r="G584" s="26"/>
      <c r="I584" s="28"/>
      <c r="J584" s="29"/>
    </row>
    <row r="585" spans="7:10" ht="15.75" customHeight="1" x14ac:dyDescent="0.25">
      <c r="G585" s="26"/>
      <c r="I585" s="28"/>
      <c r="J585" s="29"/>
    </row>
    <row r="586" spans="7:10" ht="15.75" customHeight="1" x14ac:dyDescent="0.25">
      <c r="G586" s="26"/>
      <c r="I586" s="28"/>
      <c r="J586" s="29"/>
    </row>
    <row r="587" spans="7:10" ht="15.75" customHeight="1" x14ac:dyDescent="0.25">
      <c r="G587" s="26"/>
      <c r="I587" s="28"/>
      <c r="J587" s="29"/>
    </row>
    <row r="588" spans="7:10" ht="15.75" customHeight="1" x14ac:dyDescent="0.25">
      <c r="G588" s="26"/>
      <c r="I588" s="28"/>
      <c r="J588" s="29"/>
    </row>
    <row r="589" spans="7:10" ht="15.75" customHeight="1" x14ac:dyDescent="0.25">
      <c r="G589" s="26"/>
      <c r="I589" s="28"/>
      <c r="J589" s="29"/>
    </row>
    <row r="590" spans="7:10" ht="15.75" customHeight="1" x14ac:dyDescent="0.25">
      <c r="G590" s="26"/>
      <c r="I590" s="28"/>
      <c r="J590" s="29"/>
    </row>
    <row r="591" spans="7:10" ht="15.75" customHeight="1" x14ac:dyDescent="0.25">
      <c r="G591" s="26"/>
      <c r="I591" s="28"/>
      <c r="J591" s="29"/>
    </row>
    <row r="592" spans="7:10" ht="15.75" customHeight="1" x14ac:dyDescent="0.25">
      <c r="G592" s="26"/>
      <c r="I592" s="28"/>
      <c r="J592" s="29"/>
    </row>
    <row r="593" spans="7:10" ht="15.75" customHeight="1" x14ac:dyDescent="0.25">
      <c r="G593" s="26"/>
      <c r="I593" s="28"/>
      <c r="J593" s="29"/>
    </row>
    <row r="594" spans="7:10" ht="15.75" customHeight="1" x14ac:dyDescent="0.25">
      <c r="G594" s="26"/>
      <c r="I594" s="28"/>
      <c r="J594" s="29"/>
    </row>
    <row r="595" spans="7:10" ht="15.75" customHeight="1" x14ac:dyDescent="0.25">
      <c r="G595" s="26"/>
      <c r="I595" s="28"/>
      <c r="J595" s="29"/>
    </row>
    <row r="596" spans="7:10" ht="15.75" customHeight="1" x14ac:dyDescent="0.25">
      <c r="G596" s="26"/>
      <c r="I596" s="28"/>
      <c r="J596" s="29"/>
    </row>
    <row r="597" spans="7:10" ht="15.75" customHeight="1" x14ac:dyDescent="0.25">
      <c r="G597" s="26"/>
      <c r="I597" s="28"/>
      <c r="J597" s="29"/>
    </row>
    <row r="598" spans="7:10" ht="15.75" customHeight="1" x14ac:dyDescent="0.25">
      <c r="G598" s="26"/>
      <c r="I598" s="28"/>
      <c r="J598" s="29"/>
    </row>
    <row r="599" spans="7:10" ht="15.75" customHeight="1" x14ac:dyDescent="0.25">
      <c r="G599" s="26"/>
      <c r="I599" s="28"/>
      <c r="J599" s="29"/>
    </row>
    <row r="600" spans="7:10" ht="15.75" customHeight="1" x14ac:dyDescent="0.25">
      <c r="G600" s="26"/>
      <c r="I600" s="28"/>
      <c r="J600" s="29"/>
    </row>
    <row r="601" spans="7:10" ht="15.75" customHeight="1" x14ac:dyDescent="0.25">
      <c r="G601" s="26"/>
      <c r="I601" s="28"/>
      <c r="J601" s="29"/>
    </row>
    <row r="602" spans="7:10" ht="15.75" customHeight="1" x14ac:dyDescent="0.25">
      <c r="G602" s="26"/>
      <c r="I602" s="28"/>
      <c r="J602" s="29"/>
    </row>
    <row r="603" spans="7:10" ht="15.75" customHeight="1" x14ac:dyDescent="0.25">
      <c r="G603" s="26"/>
      <c r="I603" s="28"/>
      <c r="J603" s="29"/>
    </row>
    <row r="604" spans="7:10" ht="15.75" customHeight="1" x14ac:dyDescent="0.25">
      <c r="G604" s="26"/>
      <c r="I604" s="28"/>
      <c r="J604" s="29"/>
    </row>
    <row r="605" spans="7:10" ht="15.75" customHeight="1" x14ac:dyDescent="0.25">
      <c r="G605" s="26"/>
      <c r="I605" s="28"/>
      <c r="J605" s="29"/>
    </row>
    <row r="606" spans="7:10" ht="15.75" customHeight="1" x14ac:dyDescent="0.25">
      <c r="G606" s="26"/>
      <c r="I606" s="28"/>
      <c r="J606" s="29"/>
    </row>
    <row r="607" spans="7:10" ht="15.75" customHeight="1" x14ac:dyDescent="0.25">
      <c r="G607" s="26"/>
      <c r="I607" s="28"/>
      <c r="J607" s="29"/>
    </row>
    <row r="608" spans="7:10" ht="15.75" customHeight="1" x14ac:dyDescent="0.25">
      <c r="G608" s="26"/>
      <c r="I608" s="28"/>
      <c r="J608" s="29"/>
    </row>
    <row r="609" spans="7:10" ht="15.75" customHeight="1" x14ac:dyDescent="0.25">
      <c r="G609" s="26"/>
      <c r="I609" s="28"/>
      <c r="J609" s="29"/>
    </row>
    <row r="610" spans="7:10" ht="15.75" customHeight="1" x14ac:dyDescent="0.25">
      <c r="G610" s="26"/>
      <c r="I610" s="28"/>
      <c r="J610" s="29"/>
    </row>
    <row r="611" spans="7:10" ht="15.75" customHeight="1" x14ac:dyDescent="0.25">
      <c r="G611" s="26"/>
      <c r="I611" s="28"/>
      <c r="J611" s="29"/>
    </row>
    <row r="612" spans="7:10" ht="15.75" customHeight="1" x14ac:dyDescent="0.25">
      <c r="G612" s="26"/>
      <c r="I612" s="28"/>
      <c r="J612" s="29"/>
    </row>
    <row r="613" spans="7:10" ht="15.75" customHeight="1" x14ac:dyDescent="0.25">
      <c r="G613" s="26"/>
      <c r="I613" s="28"/>
      <c r="J613" s="29"/>
    </row>
    <row r="614" spans="7:10" ht="15.75" customHeight="1" x14ac:dyDescent="0.25">
      <c r="G614" s="26"/>
      <c r="I614" s="28"/>
      <c r="J614" s="29"/>
    </row>
    <row r="615" spans="7:10" ht="15.75" customHeight="1" x14ac:dyDescent="0.25">
      <c r="G615" s="26"/>
      <c r="I615" s="28"/>
      <c r="J615" s="29"/>
    </row>
    <row r="616" spans="7:10" ht="15.75" customHeight="1" x14ac:dyDescent="0.25">
      <c r="G616" s="26"/>
      <c r="I616" s="28"/>
      <c r="J616" s="29"/>
    </row>
    <row r="617" spans="7:10" ht="15.75" customHeight="1" x14ac:dyDescent="0.25">
      <c r="G617" s="26"/>
      <c r="I617" s="28"/>
      <c r="J617" s="29"/>
    </row>
    <row r="618" spans="7:10" ht="15.75" customHeight="1" x14ac:dyDescent="0.25">
      <c r="G618" s="26"/>
      <c r="I618" s="28"/>
      <c r="J618" s="29"/>
    </row>
    <row r="619" spans="7:10" ht="15.75" customHeight="1" x14ac:dyDescent="0.25">
      <c r="G619" s="26"/>
      <c r="I619" s="28"/>
      <c r="J619" s="29"/>
    </row>
    <row r="620" spans="7:10" ht="15.75" customHeight="1" x14ac:dyDescent="0.25">
      <c r="G620" s="26"/>
      <c r="I620" s="28"/>
      <c r="J620" s="29"/>
    </row>
    <row r="621" spans="7:10" ht="15.75" customHeight="1" x14ac:dyDescent="0.25">
      <c r="G621" s="26"/>
      <c r="I621" s="28"/>
      <c r="J621" s="29"/>
    </row>
    <row r="622" spans="7:10" ht="15.75" customHeight="1" x14ac:dyDescent="0.25">
      <c r="G622" s="26"/>
      <c r="I622" s="28"/>
      <c r="J622" s="29"/>
    </row>
    <row r="623" spans="7:10" ht="15.75" customHeight="1" x14ac:dyDescent="0.25">
      <c r="G623" s="26"/>
      <c r="I623" s="28"/>
      <c r="J623" s="29"/>
    </row>
    <row r="624" spans="7:10" ht="15.75" customHeight="1" x14ac:dyDescent="0.25">
      <c r="G624" s="26"/>
      <c r="I624" s="28"/>
      <c r="J624" s="29"/>
    </row>
    <row r="625" spans="7:10" ht="15.75" customHeight="1" x14ac:dyDescent="0.25">
      <c r="G625" s="26"/>
      <c r="I625" s="28"/>
      <c r="J625" s="29"/>
    </row>
    <row r="626" spans="7:10" ht="15.75" customHeight="1" x14ac:dyDescent="0.25">
      <c r="G626" s="26"/>
      <c r="I626" s="28"/>
      <c r="J626" s="29"/>
    </row>
    <row r="627" spans="7:10" ht="15.75" customHeight="1" x14ac:dyDescent="0.25">
      <c r="G627" s="26"/>
      <c r="I627" s="28"/>
      <c r="J627" s="29"/>
    </row>
    <row r="628" spans="7:10" ht="15.75" customHeight="1" x14ac:dyDescent="0.25">
      <c r="G628" s="26"/>
      <c r="I628" s="28"/>
      <c r="J628" s="29"/>
    </row>
    <row r="629" spans="7:10" ht="15.75" customHeight="1" x14ac:dyDescent="0.25">
      <c r="G629" s="26"/>
      <c r="I629" s="28"/>
      <c r="J629" s="29"/>
    </row>
    <row r="630" spans="7:10" ht="15.75" customHeight="1" x14ac:dyDescent="0.25">
      <c r="G630" s="26"/>
      <c r="I630" s="28"/>
      <c r="J630" s="29"/>
    </row>
    <row r="631" spans="7:10" ht="15.75" customHeight="1" x14ac:dyDescent="0.25">
      <c r="G631" s="26"/>
      <c r="I631" s="28"/>
      <c r="J631" s="29"/>
    </row>
    <row r="632" spans="7:10" ht="15.75" customHeight="1" x14ac:dyDescent="0.25">
      <c r="G632" s="26"/>
      <c r="I632" s="28"/>
      <c r="J632" s="29"/>
    </row>
    <row r="633" spans="7:10" ht="15.75" customHeight="1" x14ac:dyDescent="0.25">
      <c r="G633" s="26"/>
      <c r="I633" s="28"/>
      <c r="J633" s="29"/>
    </row>
    <row r="634" spans="7:10" ht="15.75" customHeight="1" x14ac:dyDescent="0.25">
      <c r="G634" s="26"/>
      <c r="I634" s="28"/>
      <c r="J634" s="29"/>
    </row>
    <row r="635" spans="7:10" ht="15.75" customHeight="1" x14ac:dyDescent="0.25">
      <c r="G635" s="26"/>
      <c r="I635" s="28"/>
      <c r="J635" s="29"/>
    </row>
    <row r="636" spans="7:10" ht="15.75" customHeight="1" x14ac:dyDescent="0.25">
      <c r="G636" s="26"/>
      <c r="I636" s="28"/>
      <c r="J636" s="29"/>
    </row>
    <row r="637" spans="7:10" ht="15.75" customHeight="1" x14ac:dyDescent="0.25">
      <c r="G637" s="26"/>
      <c r="I637" s="28"/>
      <c r="J637" s="29"/>
    </row>
    <row r="638" spans="7:10" ht="15.75" customHeight="1" x14ac:dyDescent="0.25">
      <c r="G638" s="26"/>
      <c r="I638" s="28"/>
      <c r="J638" s="29"/>
    </row>
    <row r="639" spans="7:10" ht="15.75" customHeight="1" x14ac:dyDescent="0.25">
      <c r="G639" s="26"/>
      <c r="I639" s="28"/>
      <c r="J639" s="29"/>
    </row>
    <row r="640" spans="7:10" ht="15.75" customHeight="1" x14ac:dyDescent="0.25">
      <c r="G640" s="26"/>
      <c r="I640" s="28"/>
      <c r="J640" s="29"/>
    </row>
    <row r="641" spans="7:10" ht="15.75" customHeight="1" x14ac:dyDescent="0.25">
      <c r="G641" s="26"/>
      <c r="I641" s="28"/>
      <c r="J641" s="29"/>
    </row>
    <row r="642" spans="7:10" ht="15.75" customHeight="1" x14ac:dyDescent="0.25">
      <c r="G642" s="26"/>
      <c r="I642" s="28"/>
      <c r="J642" s="29"/>
    </row>
    <row r="643" spans="7:10" ht="15.75" customHeight="1" x14ac:dyDescent="0.25">
      <c r="G643" s="26"/>
      <c r="I643" s="28"/>
      <c r="J643" s="29"/>
    </row>
    <row r="644" spans="7:10" ht="15.75" customHeight="1" x14ac:dyDescent="0.25">
      <c r="G644" s="26"/>
      <c r="I644" s="28"/>
      <c r="J644" s="29"/>
    </row>
    <row r="645" spans="7:10" ht="15.75" customHeight="1" x14ac:dyDescent="0.25">
      <c r="G645" s="26"/>
      <c r="I645" s="28"/>
      <c r="J645" s="29"/>
    </row>
    <row r="646" spans="7:10" ht="15.75" customHeight="1" x14ac:dyDescent="0.25">
      <c r="G646" s="26"/>
      <c r="I646" s="28"/>
      <c r="J646" s="29"/>
    </row>
    <row r="647" spans="7:10" ht="15.75" customHeight="1" x14ac:dyDescent="0.25">
      <c r="G647" s="26"/>
      <c r="I647" s="28"/>
      <c r="J647" s="29"/>
    </row>
    <row r="648" spans="7:10" ht="15.75" customHeight="1" x14ac:dyDescent="0.25">
      <c r="G648" s="26"/>
      <c r="I648" s="28"/>
      <c r="J648" s="29"/>
    </row>
    <row r="649" spans="7:10" ht="15.75" customHeight="1" x14ac:dyDescent="0.25">
      <c r="G649" s="26"/>
      <c r="I649" s="28"/>
      <c r="J649" s="29"/>
    </row>
    <row r="650" spans="7:10" ht="15.75" customHeight="1" x14ac:dyDescent="0.25">
      <c r="G650" s="26"/>
      <c r="I650" s="28"/>
      <c r="J650" s="29"/>
    </row>
    <row r="651" spans="7:10" ht="15.75" customHeight="1" x14ac:dyDescent="0.25">
      <c r="G651" s="26"/>
      <c r="I651" s="28"/>
      <c r="J651" s="29"/>
    </row>
    <row r="652" spans="7:10" ht="15.75" customHeight="1" x14ac:dyDescent="0.25">
      <c r="G652" s="26"/>
      <c r="I652" s="28"/>
      <c r="J652" s="29"/>
    </row>
    <row r="653" spans="7:10" ht="15.75" customHeight="1" x14ac:dyDescent="0.25">
      <c r="G653" s="26"/>
      <c r="I653" s="28"/>
      <c r="J653" s="29"/>
    </row>
    <row r="654" spans="7:10" ht="15.75" customHeight="1" x14ac:dyDescent="0.25">
      <c r="G654" s="26"/>
      <c r="I654" s="28"/>
      <c r="J654" s="29"/>
    </row>
    <row r="655" spans="7:10" ht="15.75" customHeight="1" x14ac:dyDescent="0.25">
      <c r="G655" s="26"/>
      <c r="I655" s="28"/>
      <c r="J655" s="29"/>
    </row>
    <row r="656" spans="7:10" ht="15.75" customHeight="1" x14ac:dyDescent="0.25">
      <c r="G656" s="26"/>
      <c r="I656" s="28"/>
      <c r="J656" s="29"/>
    </row>
    <row r="657" spans="7:10" ht="15.75" customHeight="1" x14ac:dyDescent="0.25">
      <c r="G657" s="26"/>
      <c r="I657" s="28"/>
      <c r="J657" s="29"/>
    </row>
    <row r="658" spans="7:10" ht="15.75" customHeight="1" x14ac:dyDescent="0.25">
      <c r="G658" s="26"/>
      <c r="I658" s="28"/>
      <c r="J658" s="29"/>
    </row>
    <row r="659" spans="7:10" ht="15.75" customHeight="1" x14ac:dyDescent="0.25">
      <c r="G659" s="26"/>
      <c r="I659" s="28"/>
      <c r="J659" s="29"/>
    </row>
    <row r="660" spans="7:10" ht="15.75" customHeight="1" x14ac:dyDescent="0.25">
      <c r="G660" s="26"/>
      <c r="I660" s="28"/>
      <c r="J660" s="29"/>
    </row>
    <row r="661" spans="7:10" ht="15.75" customHeight="1" x14ac:dyDescent="0.25">
      <c r="G661" s="26"/>
      <c r="I661" s="28"/>
      <c r="J661" s="29"/>
    </row>
    <row r="662" spans="7:10" ht="15.75" customHeight="1" x14ac:dyDescent="0.25">
      <c r="G662" s="26"/>
      <c r="I662" s="28"/>
      <c r="J662" s="29"/>
    </row>
    <row r="663" spans="7:10" ht="15.75" customHeight="1" x14ac:dyDescent="0.25">
      <c r="G663" s="26"/>
      <c r="I663" s="28"/>
      <c r="J663" s="29"/>
    </row>
    <row r="664" spans="7:10" ht="15.75" customHeight="1" x14ac:dyDescent="0.25">
      <c r="G664" s="26"/>
      <c r="I664" s="28"/>
      <c r="J664" s="29"/>
    </row>
    <row r="665" spans="7:10" ht="15.75" customHeight="1" x14ac:dyDescent="0.25">
      <c r="G665" s="26"/>
      <c r="I665" s="28"/>
      <c r="J665" s="29"/>
    </row>
    <row r="666" spans="7:10" ht="15.75" customHeight="1" x14ac:dyDescent="0.25">
      <c r="G666" s="26"/>
      <c r="I666" s="28"/>
      <c r="J666" s="29"/>
    </row>
    <row r="667" spans="7:10" ht="15.75" customHeight="1" x14ac:dyDescent="0.25">
      <c r="G667" s="26"/>
      <c r="I667" s="28"/>
      <c r="J667" s="29"/>
    </row>
    <row r="668" spans="7:10" ht="15.75" customHeight="1" x14ac:dyDescent="0.25">
      <c r="G668" s="26"/>
      <c r="I668" s="28"/>
      <c r="J668" s="29"/>
    </row>
    <row r="669" spans="7:10" ht="15.75" customHeight="1" x14ac:dyDescent="0.25">
      <c r="G669" s="26"/>
      <c r="I669" s="28"/>
      <c r="J669" s="29"/>
    </row>
    <row r="670" spans="7:10" ht="15.75" customHeight="1" x14ac:dyDescent="0.25">
      <c r="G670" s="26"/>
      <c r="I670" s="28"/>
      <c r="J670" s="29"/>
    </row>
    <row r="671" spans="7:10" ht="15.75" customHeight="1" x14ac:dyDescent="0.25">
      <c r="G671" s="26"/>
      <c r="I671" s="28"/>
      <c r="J671" s="29"/>
    </row>
    <row r="672" spans="7:10" ht="15.75" customHeight="1" x14ac:dyDescent="0.25">
      <c r="G672" s="26"/>
      <c r="I672" s="28"/>
      <c r="J672" s="29"/>
    </row>
    <row r="673" spans="7:10" ht="15.75" customHeight="1" x14ac:dyDescent="0.25">
      <c r="G673" s="26"/>
      <c r="I673" s="28"/>
      <c r="J673" s="29"/>
    </row>
    <row r="674" spans="7:10" ht="15.75" customHeight="1" x14ac:dyDescent="0.25">
      <c r="G674" s="26"/>
      <c r="I674" s="28"/>
      <c r="J674" s="29"/>
    </row>
    <row r="675" spans="7:10" ht="15.75" customHeight="1" x14ac:dyDescent="0.25">
      <c r="G675" s="26"/>
      <c r="I675" s="28"/>
      <c r="J675" s="29"/>
    </row>
    <row r="676" spans="7:10" ht="15.75" customHeight="1" x14ac:dyDescent="0.25">
      <c r="G676" s="26"/>
      <c r="I676" s="28"/>
      <c r="J676" s="29"/>
    </row>
    <row r="677" spans="7:10" ht="15.75" customHeight="1" x14ac:dyDescent="0.25">
      <c r="G677" s="26"/>
      <c r="I677" s="28"/>
      <c r="J677" s="29"/>
    </row>
    <row r="678" spans="7:10" ht="15.75" customHeight="1" x14ac:dyDescent="0.25">
      <c r="G678" s="26"/>
      <c r="I678" s="28"/>
      <c r="J678" s="29"/>
    </row>
    <row r="679" spans="7:10" ht="15.75" customHeight="1" x14ac:dyDescent="0.25">
      <c r="G679" s="26"/>
      <c r="I679" s="28"/>
      <c r="J679" s="29"/>
    </row>
    <row r="680" spans="7:10" ht="15.75" customHeight="1" x14ac:dyDescent="0.25">
      <c r="G680" s="26"/>
      <c r="I680" s="28"/>
      <c r="J680" s="29"/>
    </row>
    <row r="681" spans="7:10" ht="15.75" customHeight="1" x14ac:dyDescent="0.25">
      <c r="G681" s="26"/>
      <c r="I681" s="28"/>
      <c r="J681" s="29"/>
    </row>
    <row r="682" spans="7:10" ht="15.75" customHeight="1" x14ac:dyDescent="0.25">
      <c r="G682" s="26"/>
      <c r="I682" s="28"/>
      <c r="J682" s="29"/>
    </row>
    <row r="683" spans="7:10" ht="15.75" customHeight="1" x14ac:dyDescent="0.25">
      <c r="G683" s="26"/>
      <c r="I683" s="28"/>
      <c r="J683" s="29"/>
    </row>
    <row r="684" spans="7:10" ht="15.75" customHeight="1" x14ac:dyDescent="0.25">
      <c r="G684" s="26"/>
      <c r="I684" s="28"/>
      <c r="J684" s="29"/>
    </row>
    <row r="685" spans="7:10" ht="15.75" customHeight="1" x14ac:dyDescent="0.25">
      <c r="G685" s="26"/>
      <c r="I685" s="28"/>
      <c r="J685" s="29"/>
    </row>
    <row r="686" spans="7:10" ht="15.75" customHeight="1" x14ac:dyDescent="0.25">
      <c r="G686" s="26"/>
      <c r="I686" s="28"/>
      <c r="J686" s="29"/>
    </row>
    <row r="687" spans="7:10" ht="15.75" customHeight="1" x14ac:dyDescent="0.25">
      <c r="G687" s="26"/>
      <c r="I687" s="28"/>
      <c r="J687" s="29"/>
    </row>
    <row r="688" spans="7:10" ht="15.75" customHeight="1" x14ac:dyDescent="0.25">
      <c r="G688" s="26"/>
      <c r="I688" s="28"/>
      <c r="J688" s="29"/>
    </row>
    <row r="689" spans="7:10" ht="15.75" customHeight="1" x14ac:dyDescent="0.25">
      <c r="G689" s="26"/>
      <c r="I689" s="28"/>
      <c r="J689" s="29"/>
    </row>
    <row r="690" spans="7:10" ht="15.75" customHeight="1" x14ac:dyDescent="0.25">
      <c r="G690" s="26"/>
      <c r="I690" s="28"/>
      <c r="J690" s="29"/>
    </row>
    <row r="691" spans="7:10" ht="15.75" customHeight="1" x14ac:dyDescent="0.25">
      <c r="G691" s="26"/>
      <c r="I691" s="28"/>
      <c r="J691" s="29"/>
    </row>
    <row r="692" spans="7:10" ht="15.75" customHeight="1" x14ac:dyDescent="0.25">
      <c r="G692" s="26"/>
      <c r="I692" s="28"/>
      <c r="J692" s="29"/>
    </row>
    <row r="693" spans="7:10" ht="15.75" customHeight="1" x14ac:dyDescent="0.25">
      <c r="G693" s="26"/>
      <c r="I693" s="28"/>
      <c r="J693" s="29"/>
    </row>
    <row r="694" spans="7:10" ht="15.75" customHeight="1" x14ac:dyDescent="0.25">
      <c r="G694" s="26"/>
      <c r="I694" s="28"/>
      <c r="J694" s="29"/>
    </row>
    <row r="695" spans="7:10" ht="15.75" customHeight="1" x14ac:dyDescent="0.25">
      <c r="G695" s="26"/>
      <c r="I695" s="28"/>
      <c r="J695" s="29"/>
    </row>
    <row r="696" spans="7:10" ht="15.75" customHeight="1" x14ac:dyDescent="0.25">
      <c r="G696" s="26"/>
      <c r="I696" s="28"/>
      <c r="J696" s="29"/>
    </row>
    <row r="697" spans="7:10" ht="15.75" customHeight="1" x14ac:dyDescent="0.25">
      <c r="G697" s="26"/>
      <c r="I697" s="28"/>
      <c r="J697" s="29"/>
    </row>
    <row r="698" spans="7:10" ht="15.75" customHeight="1" x14ac:dyDescent="0.25">
      <c r="G698" s="26"/>
      <c r="I698" s="28"/>
      <c r="J698" s="29"/>
    </row>
    <row r="699" spans="7:10" ht="15.75" customHeight="1" x14ac:dyDescent="0.25">
      <c r="G699" s="26"/>
      <c r="I699" s="28"/>
      <c r="J699" s="29"/>
    </row>
    <row r="700" spans="7:10" ht="15.75" customHeight="1" x14ac:dyDescent="0.25">
      <c r="G700" s="26"/>
      <c r="I700" s="28"/>
      <c r="J700" s="29"/>
    </row>
    <row r="701" spans="7:10" ht="15.75" customHeight="1" x14ac:dyDescent="0.25">
      <c r="G701" s="26"/>
      <c r="I701" s="28"/>
      <c r="J701" s="29"/>
    </row>
    <row r="702" spans="7:10" ht="15.75" customHeight="1" x14ac:dyDescent="0.25">
      <c r="G702" s="26"/>
      <c r="I702" s="28"/>
      <c r="J702" s="29"/>
    </row>
    <row r="703" spans="7:10" ht="15.75" customHeight="1" x14ac:dyDescent="0.25">
      <c r="G703" s="26"/>
      <c r="I703" s="28"/>
      <c r="J703" s="29"/>
    </row>
    <row r="704" spans="7:10" ht="15.75" customHeight="1" x14ac:dyDescent="0.25">
      <c r="G704" s="26"/>
      <c r="I704" s="28"/>
      <c r="J704" s="29"/>
    </row>
    <row r="705" spans="7:10" ht="15.75" customHeight="1" x14ac:dyDescent="0.25">
      <c r="G705" s="26"/>
      <c r="I705" s="28"/>
      <c r="J705" s="29"/>
    </row>
    <row r="706" spans="7:10" ht="15.75" customHeight="1" x14ac:dyDescent="0.25">
      <c r="G706" s="26"/>
      <c r="I706" s="28"/>
      <c r="J706" s="29"/>
    </row>
    <row r="707" spans="7:10" ht="15.75" customHeight="1" x14ac:dyDescent="0.25">
      <c r="G707" s="26"/>
      <c r="I707" s="28"/>
      <c r="J707" s="29"/>
    </row>
    <row r="708" spans="7:10" ht="15.75" customHeight="1" x14ac:dyDescent="0.25">
      <c r="G708" s="26"/>
      <c r="I708" s="28"/>
      <c r="J708" s="29"/>
    </row>
    <row r="709" spans="7:10" ht="15.75" customHeight="1" x14ac:dyDescent="0.25">
      <c r="G709" s="26"/>
      <c r="I709" s="28"/>
      <c r="J709" s="29"/>
    </row>
    <row r="710" spans="7:10" ht="15.75" customHeight="1" x14ac:dyDescent="0.25">
      <c r="G710" s="26"/>
      <c r="I710" s="28"/>
      <c r="J710" s="29"/>
    </row>
    <row r="711" spans="7:10" ht="15.75" customHeight="1" x14ac:dyDescent="0.25">
      <c r="G711" s="26"/>
      <c r="I711" s="28"/>
      <c r="J711" s="29"/>
    </row>
    <row r="712" spans="7:10" ht="15.75" customHeight="1" x14ac:dyDescent="0.25">
      <c r="G712" s="26"/>
      <c r="I712" s="28"/>
      <c r="J712" s="29"/>
    </row>
    <row r="713" spans="7:10" ht="15.75" customHeight="1" x14ac:dyDescent="0.25">
      <c r="G713" s="26"/>
      <c r="I713" s="28"/>
      <c r="J713" s="29"/>
    </row>
    <row r="714" spans="7:10" ht="15.75" customHeight="1" x14ac:dyDescent="0.25">
      <c r="G714" s="26"/>
      <c r="I714" s="28"/>
      <c r="J714" s="29"/>
    </row>
    <row r="715" spans="7:10" ht="15.75" customHeight="1" x14ac:dyDescent="0.25">
      <c r="G715" s="26"/>
      <c r="I715" s="28"/>
      <c r="J715" s="29"/>
    </row>
    <row r="716" spans="7:10" ht="15.75" customHeight="1" x14ac:dyDescent="0.25">
      <c r="G716" s="26"/>
      <c r="I716" s="28"/>
      <c r="J716" s="29"/>
    </row>
    <row r="717" spans="7:10" ht="15.75" customHeight="1" x14ac:dyDescent="0.25">
      <c r="G717" s="26"/>
      <c r="I717" s="28"/>
      <c r="J717" s="29"/>
    </row>
    <row r="718" spans="7:10" ht="15.75" customHeight="1" x14ac:dyDescent="0.25">
      <c r="G718" s="26"/>
      <c r="I718" s="28"/>
      <c r="J718" s="29"/>
    </row>
    <row r="719" spans="7:10" ht="15.75" customHeight="1" x14ac:dyDescent="0.25">
      <c r="G719" s="26"/>
      <c r="I719" s="28"/>
      <c r="J719" s="29"/>
    </row>
    <row r="720" spans="7:10" ht="15.75" customHeight="1" x14ac:dyDescent="0.25">
      <c r="G720" s="26"/>
      <c r="I720" s="28"/>
      <c r="J720" s="29"/>
    </row>
    <row r="721" spans="7:10" ht="15.75" customHeight="1" x14ac:dyDescent="0.25">
      <c r="G721" s="26"/>
      <c r="I721" s="28"/>
      <c r="J721" s="29"/>
    </row>
    <row r="722" spans="7:10" ht="15.75" customHeight="1" x14ac:dyDescent="0.25">
      <c r="G722" s="26"/>
      <c r="I722" s="28"/>
      <c r="J722" s="29"/>
    </row>
    <row r="723" spans="7:10" ht="15.75" customHeight="1" x14ac:dyDescent="0.25">
      <c r="G723" s="26"/>
      <c r="I723" s="28"/>
      <c r="J723" s="29"/>
    </row>
    <row r="724" spans="7:10" ht="15.75" customHeight="1" x14ac:dyDescent="0.25">
      <c r="G724" s="26"/>
      <c r="I724" s="28"/>
      <c r="J724" s="29"/>
    </row>
    <row r="725" spans="7:10" ht="15.75" customHeight="1" x14ac:dyDescent="0.25">
      <c r="G725" s="26"/>
      <c r="I725" s="28"/>
      <c r="J725" s="29"/>
    </row>
    <row r="726" spans="7:10" ht="15.75" customHeight="1" x14ac:dyDescent="0.25">
      <c r="G726" s="26"/>
      <c r="I726" s="28"/>
      <c r="J726" s="29"/>
    </row>
    <row r="727" spans="7:10" ht="15.75" customHeight="1" x14ac:dyDescent="0.25">
      <c r="G727" s="26"/>
      <c r="I727" s="28"/>
      <c r="J727" s="29"/>
    </row>
    <row r="728" spans="7:10" ht="15.75" customHeight="1" x14ac:dyDescent="0.25">
      <c r="G728" s="26"/>
      <c r="I728" s="28"/>
      <c r="J728" s="29"/>
    </row>
    <row r="729" spans="7:10" ht="15.75" customHeight="1" x14ac:dyDescent="0.25">
      <c r="G729" s="26"/>
      <c r="I729" s="28"/>
      <c r="J729" s="29"/>
    </row>
    <row r="730" spans="7:10" ht="15.75" customHeight="1" x14ac:dyDescent="0.25">
      <c r="G730" s="26"/>
      <c r="I730" s="28"/>
      <c r="J730" s="29"/>
    </row>
    <row r="731" spans="7:10" ht="15.75" customHeight="1" x14ac:dyDescent="0.25">
      <c r="G731" s="26"/>
      <c r="I731" s="28"/>
      <c r="J731" s="29"/>
    </row>
    <row r="732" spans="7:10" ht="15.75" customHeight="1" x14ac:dyDescent="0.25">
      <c r="G732" s="26"/>
      <c r="I732" s="28"/>
      <c r="J732" s="29"/>
    </row>
    <row r="733" spans="7:10" ht="15.75" customHeight="1" x14ac:dyDescent="0.25">
      <c r="G733" s="26"/>
      <c r="I733" s="28"/>
      <c r="J733" s="29"/>
    </row>
    <row r="734" spans="7:10" ht="15.75" customHeight="1" x14ac:dyDescent="0.25">
      <c r="G734" s="26"/>
      <c r="I734" s="28"/>
      <c r="J734" s="29"/>
    </row>
    <row r="735" spans="7:10" ht="15.75" customHeight="1" x14ac:dyDescent="0.25">
      <c r="G735" s="26"/>
      <c r="I735" s="28"/>
      <c r="J735" s="29"/>
    </row>
    <row r="736" spans="7:10" ht="15.75" customHeight="1" x14ac:dyDescent="0.25">
      <c r="G736" s="26"/>
      <c r="I736" s="28"/>
      <c r="J736" s="29"/>
    </row>
    <row r="737" spans="7:10" ht="15.75" customHeight="1" x14ac:dyDescent="0.25">
      <c r="G737" s="26"/>
      <c r="I737" s="28"/>
      <c r="J737" s="29"/>
    </row>
    <row r="738" spans="7:10" ht="15.75" customHeight="1" x14ac:dyDescent="0.25">
      <c r="G738" s="26"/>
      <c r="I738" s="28"/>
      <c r="J738" s="29"/>
    </row>
    <row r="739" spans="7:10" ht="15.75" customHeight="1" x14ac:dyDescent="0.25">
      <c r="G739" s="26"/>
      <c r="I739" s="28"/>
      <c r="J739" s="29"/>
    </row>
    <row r="740" spans="7:10" ht="15.75" customHeight="1" x14ac:dyDescent="0.25">
      <c r="G740" s="26"/>
      <c r="I740" s="28"/>
      <c r="J740" s="29"/>
    </row>
    <row r="741" spans="7:10" ht="15.75" customHeight="1" x14ac:dyDescent="0.25">
      <c r="G741" s="26"/>
      <c r="I741" s="28"/>
      <c r="J741" s="29"/>
    </row>
    <row r="742" spans="7:10" ht="15.75" customHeight="1" x14ac:dyDescent="0.25">
      <c r="G742" s="26"/>
      <c r="I742" s="28"/>
      <c r="J742" s="29"/>
    </row>
    <row r="743" spans="7:10" ht="15.75" customHeight="1" x14ac:dyDescent="0.25">
      <c r="G743" s="26"/>
      <c r="I743" s="28"/>
      <c r="J743" s="29"/>
    </row>
    <row r="744" spans="7:10" ht="15.75" customHeight="1" x14ac:dyDescent="0.25">
      <c r="G744" s="26"/>
      <c r="I744" s="28"/>
      <c r="J744" s="29"/>
    </row>
    <row r="745" spans="7:10" ht="15.75" customHeight="1" x14ac:dyDescent="0.25">
      <c r="G745" s="26"/>
      <c r="I745" s="28"/>
      <c r="J745" s="29"/>
    </row>
    <row r="746" spans="7:10" ht="15.75" customHeight="1" x14ac:dyDescent="0.25">
      <c r="G746" s="26"/>
      <c r="I746" s="28"/>
      <c r="J746" s="29"/>
    </row>
    <row r="747" spans="7:10" ht="15.75" customHeight="1" x14ac:dyDescent="0.25">
      <c r="G747" s="26"/>
      <c r="I747" s="28"/>
      <c r="J747" s="29"/>
    </row>
    <row r="748" spans="7:10" ht="15.75" customHeight="1" x14ac:dyDescent="0.25">
      <c r="G748" s="26"/>
      <c r="I748" s="28"/>
      <c r="J748" s="29"/>
    </row>
    <row r="749" spans="7:10" ht="15.75" customHeight="1" x14ac:dyDescent="0.25">
      <c r="G749" s="26"/>
      <c r="I749" s="28"/>
      <c r="J749" s="29"/>
    </row>
    <row r="750" spans="7:10" ht="15.75" customHeight="1" x14ac:dyDescent="0.25">
      <c r="G750" s="26"/>
      <c r="I750" s="28"/>
      <c r="J750" s="29"/>
    </row>
    <row r="751" spans="7:10" ht="15.75" customHeight="1" x14ac:dyDescent="0.25">
      <c r="G751" s="26"/>
      <c r="I751" s="28"/>
      <c r="J751" s="29"/>
    </row>
    <row r="752" spans="7:10" ht="15.75" customHeight="1" x14ac:dyDescent="0.25">
      <c r="G752" s="26"/>
      <c r="I752" s="28"/>
      <c r="J752" s="29"/>
    </row>
    <row r="753" spans="7:10" ht="15.75" customHeight="1" x14ac:dyDescent="0.25">
      <c r="G753" s="26"/>
      <c r="I753" s="28"/>
      <c r="J753" s="29"/>
    </row>
    <row r="754" spans="7:10" ht="15.75" customHeight="1" x14ac:dyDescent="0.25">
      <c r="G754" s="26"/>
      <c r="I754" s="28"/>
      <c r="J754" s="29"/>
    </row>
    <row r="755" spans="7:10" ht="15.75" customHeight="1" x14ac:dyDescent="0.25">
      <c r="G755" s="26"/>
      <c r="I755" s="28"/>
      <c r="J755" s="29"/>
    </row>
    <row r="756" spans="7:10" ht="15.75" customHeight="1" x14ac:dyDescent="0.25">
      <c r="G756" s="26"/>
      <c r="I756" s="28"/>
      <c r="J756" s="29"/>
    </row>
    <row r="757" spans="7:10" ht="15.75" customHeight="1" x14ac:dyDescent="0.25">
      <c r="G757" s="26"/>
      <c r="I757" s="28"/>
      <c r="J757" s="29"/>
    </row>
    <row r="758" spans="7:10" ht="15.75" customHeight="1" x14ac:dyDescent="0.25">
      <c r="G758" s="26"/>
      <c r="I758" s="28"/>
      <c r="J758" s="29"/>
    </row>
    <row r="759" spans="7:10" ht="15.75" customHeight="1" x14ac:dyDescent="0.25">
      <c r="G759" s="26"/>
      <c r="I759" s="28"/>
      <c r="J759" s="29"/>
    </row>
    <row r="760" spans="7:10" ht="15.75" customHeight="1" x14ac:dyDescent="0.25">
      <c r="G760" s="26"/>
      <c r="I760" s="28"/>
      <c r="J760" s="29"/>
    </row>
    <row r="761" spans="7:10" ht="15.75" customHeight="1" x14ac:dyDescent="0.25">
      <c r="G761" s="26"/>
      <c r="I761" s="28"/>
      <c r="J761" s="29"/>
    </row>
    <row r="762" spans="7:10" ht="15.75" customHeight="1" x14ac:dyDescent="0.25">
      <c r="G762" s="26"/>
      <c r="I762" s="28"/>
      <c r="J762" s="29"/>
    </row>
    <row r="763" spans="7:10" ht="15.75" customHeight="1" x14ac:dyDescent="0.25">
      <c r="G763" s="26"/>
      <c r="I763" s="28"/>
      <c r="J763" s="29"/>
    </row>
    <row r="764" spans="7:10" ht="15.75" customHeight="1" x14ac:dyDescent="0.25">
      <c r="G764" s="26"/>
      <c r="I764" s="28"/>
      <c r="J764" s="29"/>
    </row>
    <row r="765" spans="7:10" ht="15.75" customHeight="1" x14ac:dyDescent="0.25">
      <c r="G765" s="26"/>
      <c r="I765" s="28"/>
      <c r="J765" s="29"/>
    </row>
    <row r="766" spans="7:10" ht="15.75" customHeight="1" x14ac:dyDescent="0.25">
      <c r="G766" s="26"/>
      <c r="I766" s="28"/>
      <c r="J766" s="29"/>
    </row>
    <row r="767" spans="7:10" ht="15.75" customHeight="1" x14ac:dyDescent="0.25">
      <c r="G767" s="26"/>
      <c r="I767" s="28"/>
      <c r="J767" s="29"/>
    </row>
    <row r="768" spans="7:10" ht="15.75" customHeight="1" x14ac:dyDescent="0.25">
      <c r="G768" s="26"/>
      <c r="I768" s="28"/>
      <c r="J768" s="29"/>
    </row>
    <row r="769" spans="7:10" ht="15.75" customHeight="1" x14ac:dyDescent="0.25">
      <c r="G769" s="26"/>
      <c r="I769" s="28"/>
      <c r="J769" s="29"/>
    </row>
    <row r="770" spans="7:10" ht="15.75" customHeight="1" x14ac:dyDescent="0.25">
      <c r="G770" s="26"/>
      <c r="I770" s="28"/>
      <c r="J770" s="29"/>
    </row>
    <row r="771" spans="7:10" ht="15.75" customHeight="1" x14ac:dyDescent="0.25">
      <c r="G771" s="26"/>
      <c r="I771" s="28"/>
      <c r="J771" s="29"/>
    </row>
    <row r="772" spans="7:10" ht="15.75" customHeight="1" x14ac:dyDescent="0.25">
      <c r="G772" s="26"/>
      <c r="I772" s="28"/>
      <c r="J772" s="29"/>
    </row>
    <row r="773" spans="7:10" ht="15.75" customHeight="1" x14ac:dyDescent="0.25">
      <c r="G773" s="26"/>
      <c r="I773" s="28"/>
      <c r="J773" s="29"/>
    </row>
    <row r="774" spans="7:10" ht="15.75" customHeight="1" x14ac:dyDescent="0.25">
      <c r="G774" s="26"/>
      <c r="I774" s="28"/>
      <c r="J774" s="29"/>
    </row>
    <row r="775" spans="7:10" ht="15.75" customHeight="1" x14ac:dyDescent="0.25">
      <c r="G775" s="26"/>
      <c r="I775" s="28"/>
      <c r="J775" s="29"/>
    </row>
    <row r="776" spans="7:10" ht="15.75" customHeight="1" x14ac:dyDescent="0.25">
      <c r="G776" s="26"/>
      <c r="I776" s="28"/>
      <c r="J776" s="29"/>
    </row>
    <row r="777" spans="7:10" ht="15.75" customHeight="1" x14ac:dyDescent="0.25">
      <c r="G777" s="26"/>
      <c r="I777" s="28"/>
      <c r="J777" s="29"/>
    </row>
    <row r="778" spans="7:10" ht="15.75" customHeight="1" x14ac:dyDescent="0.25">
      <c r="G778" s="26"/>
      <c r="I778" s="28"/>
      <c r="J778" s="29"/>
    </row>
    <row r="779" spans="7:10" ht="15.75" customHeight="1" x14ac:dyDescent="0.25">
      <c r="G779" s="26"/>
      <c r="I779" s="28"/>
      <c r="J779" s="29"/>
    </row>
    <row r="780" spans="7:10" ht="15.75" customHeight="1" x14ac:dyDescent="0.25">
      <c r="G780" s="26"/>
      <c r="I780" s="28"/>
      <c r="J780" s="29"/>
    </row>
    <row r="781" spans="7:10" ht="15.75" customHeight="1" x14ac:dyDescent="0.25">
      <c r="G781" s="26"/>
      <c r="I781" s="28"/>
      <c r="J781" s="29"/>
    </row>
    <row r="782" spans="7:10" ht="15.75" customHeight="1" x14ac:dyDescent="0.25">
      <c r="G782" s="26"/>
      <c r="I782" s="28"/>
      <c r="J782" s="29"/>
    </row>
    <row r="783" spans="7:10" ht="15.75" customHeight="1" x14ac:dyDescent="0.25">
      <c r="G783" s="26"/>
      <c r="I783" s="28"/>
      <c r="J783" s="29"/>
    </row>
    <row r="784" spans="7:10" ht="15.75" customHeight="1" x14ac:dyDescent="0.25">
      <c r="G784" s="26"/>
      <c r="I784" s="28"/>
      <c r="J784" s="29"/>
    </row>
    <row r="785" spans="7:10" ht="15.75" customHeight="1" x14ac:dyDescent="0.25">
      <c r="G785" s="26"/>
      <c r="I785" s="28"/>
      <c r="J785" s="29"/>
    </row>
    <row r="786" spans="7:10" ht="15.75" customHeight="1" x14ac:dyDescent="0.25">
      <c r="G786" s="26"/>
      <c r="I786" s="28"/>
      <c r="J786" s="29"/>
    </row>
    <row r="787" spans="7:10" ht="15.75" customHeight="1" x14ac:dyDescent="0.25">
      <c r="G787" s="26"/>
      <c r="I787" s="28"/>
      <c r="J787" s="29"/>
    </row>
    <row r="788" spans="7:10" ht="15.75" customHeight="1" x14ac:dyDescent="0.25">
      <c r="G788" s="26"/>
      <c r="I788" s="28"/>
      <c r="J788" s="29"/>
    </row>
    <row r="789" spans="7:10" ht="15.75" customHeight="1" x14ac:dyDescent="0.25">
      <c r="G789" s="26"/>
      <c r="I789" s="28"/>
      <c r="J789" s="29"/>
    </row>
    <row r="790" spans="7:10" ht="15.75" customHeight="1" x14ac:dyDescent="0.25">
      <c r="G790" s="26"/>
      <c r="I790" s="28"/>
      <c r="J790" s="29"/>
    </row>
    <row r="791" spans="7:10" ht="15.75" customHeight="1" x14ac:dyDescent="0.25">
      <c r="G791" s="26"/>
      <c r="I791" s="28"/>
      <c r="J791" s="29"/>
    </row>
    <row r="792" spans="7:10" ht="15.75" customHeight="1" x14ac:dyDescent="0.25">
      <c r="G792" s="26"/>
      <c r="I792" s="28"/>
      <c r="J792" s="29"/>
    </row>
    <row r="793" spans="7:10" ht="15.75" customHeight="1" x14ac:dyDescent="0.25">
      <c r="G793" s="26"/>
      <c r="I793" s="28"/>
      <c r="J793" s="29"/>
    </row>
    <row r="794" spans="7:10" ht="15.75" customHeight="1" x14ac:dyDescent="0.25">
      <c r="G794" s="26"/>
      <c r="I794" s="28"/>
      <c r="J794" s="29"/>
    </row>
    <row r="795" spans="7:10" ht="15.75" customHeight="1" x14ac:dyDescent="0.25">
      <c r="G795" s="26"/>
      <c r="I795" s="28"/>
      <c r="J795" s="29"/>
    </row>
    <row r="796" spans="7:10" ht="15.75" customHeight="1" x14ac:dyDescent="0.25">
      <c r="G796" s="26"/>
      <c r="I796" s="28"/>
      <c r="J796" s="29"/>
    </row>
    <row r="797" spans="7:10" ht="15.75" customHeight="1" x14ac:dyDescent="0.25">
      <c r="G797" s="26"/>
      <c r="I797" s="28"/>
      <c r="J797" s="29"/>
    </row>
    <row r="798" spans="7:10" ht="15.75" customHeight="1" x14ac:dyDescent="0.25">
      <c r="G798" s="26"/>
      <c r="I798" s="28"/>
      <c r="J798" s="29"/>
    </row>
    <row r="799" spans="7:10" ht="15.75" customHeight="1" x14ac:dyDescent="0.25">
      <c r="G799" s="26"/>
      <c r="I799" s="28"/>
      <c r="J799" s="29"/>
    </row>
    <row r="800" spans="7:10" ht="15.75" customHeight="1" x14ac:dyDescent="0.25">
      <c r="G800" s="26"/>
      <c r="I800" s="28"/>
      <c r="J800" s="29"/>
    </row>
    <row r="801" spans="7:10" ht="15.75" customHeight="1" x14ac:dyDescent="0.25">
      <c r="G801" s="26"/>
      <c r="I801" s="28"/>
      <c r="J801" s="29"/>
    </row>
    <row r="802" spans="7:10" ht="15.75" customHeight="1" x14ac:dyDescent="0.25">
      <c r="G802" s="26"/>
      <c r="I802" s="28"/>
      <c r="J802" s="29"/>
    </row>
    <row r="803" spans="7:10" ht="15.75" customHeight="1" x14ac:dyDescent="0.25">
      <c r="G803" s="26"/>
      <c r="I803" s="28"/>
      <c r="J803" s="29"/>
    </row>
    <row r="804" spans="7:10" ht="15.75" customHeight="1" x14ac:dyDescent="0.25">
      <c r="G804" s="26"/>
      <c r="I804" s="28"/>
      <c r="J804" s="29"/>
    </row>
    <row r="805" spans="7:10" ht="15.75" customHeight="1" x14ac:dyDescent="0.25">
      <c r="G805" s="26"/>
      <c r="I805" s="28"/>
      <c r="J805" s="29"/>
    </row>
    <row r="806" spans="7:10" ht="15.75" customHeight="1" x14ac:dyDescent="0.25">
      <c r="G806" s="26"/>
      <c r="I806" s="28"/>
      <c r="J806" s="29"/>
    </row>
    <row r="807" spans="7:10" ht="15.75" customHeight="1" x14ac:dyDescent="0.25">
      <c r="G807" s="26"/>
      <c r="I807" s="28"/>
      <c r="J807" s="29"/>
    </row>
    <row r="808" spans="7:10" ht="15.75" customHeight="1" x14ac:dyDescent="0.25">
      <c r="G808" s="26"/>
      <c r="I808" s="28"/>
      <c r="J808" s="29"/>
    </row>
    <row r="809" spans="7:10" ht="15.75" customHeight="1" x14ac:dyDescent="0.25">
      <c r="G809" s="26"/>
      <c r="I809" s="28"/>
      <c r="J809" s="29"/>
    </row>
    <row r="810" spans="7:10" ht="15.75" customHeight="1" x14ac:dyDescent="0.25">
      <c r="G810" s="26"/>
      <c r="I810" s="28"/>
      <c r="J810" s="29"/>
    </row>
    <row r="811" spans="7:10" ht="15.75" customHeight="1" x14ac:dyDescent="0.25">
      <c r="G811" s="26"/>
      <c r="I811" s="28"/>
      <c r="J811" s="29"/>
    </row>
    <row r="812" spans="7:10" ht="15.75" customHeight="1" x14ac:dyDescent="0.25">
      <c r="G812" s="26"/>
      <c r="I812" s="28"/>
      <c r="J812" s="29"/>
    </row>
    <row r="813" spans="7:10" ht="15.75" customHeight="1" x14ac:dyDescent="0.25">
      <c r="G813" s="26"/>
      <c r="I813" s="28"/>
      <c r="J813" s="29"/>
    </row>
    <row r="814" spans="7:10" ht="15.75" customHeight="1" x14ac:dyDescent="0.25">
      <c r="G814" s="26"/>
      <c r="I814" s="28"/>
      <c r="J814" s="29"/>
    </row>
    <row r="815" spans="7:10" ht="15.75" customHeight="1" x14ac:dyDescent="0.25">
      <c r="G815" s="26"/>
      <c r="I815" s="28"/>
      <c r="J815" s="29"/>
    </row>
    <row r="816" spans="7:10" ht="15.75" customHeight="1" x14ac:dyDescent="0.25">
      <c r="G816" s="26"/>
      <c r="I816" s="28"/>
      <c r="J816" s="29"/>
    </row>
    <row r="817" spans="7:10" ht="15.75" customHeight="1" x14ac:dyDescent="0.25">
      <c r="G817" s="26"/>
      <c r="I817" s="28"/>
      <c r="J817" s="29"/>
    </row>
    <row r="818" spans="7:10" ht="15.75" customHeight="1" x14ac:dyDescent="0.25">
      <c r="G818" s="26"/>
      <c r="I818" s="28"/>
      <c r="J818" s="29"/>
    </row>
    <row r="819" spans="7:10" ht="15.75" customHeight="1" x14ac:dyDescent="0.25">
      <c r="G819" s="26"/>
      <c r="I819" s="28"/>
      <c r="J819" s="29"/>
    </row>
    <row r="820" spans="7:10" ht="15.75" customHeight="1" x14ac:dyDescent="0.25">
      <c r="G820" s="26"/>
      <c r="I820" s="28"/>
      <c r="J820" s="29"/>
    </row>
    <row r="821" spans="7:10" ht="15.75" customHeight="1" x14ac:dyDescent="0.25">
      <c r="G821" s="26"/>
      <c r="I821" s="28"/>
      <c r="J821" s="29"/>
    </row>
    <row r="822" spans="7:10" ht="15.75" customHeight="1" x14ac:dyDescent="0.25">
      <c r="G822" s="26"/>
      <c r="I822" s="28"/>
      <c r="J822" s="29"/>
    </row>
    <row r="823" spans="7:10" ht="15.75" customHeight="1" x14ac:dyDescent="0.25">
      <c r="G823" s="26"/>
      <c r="I823" s="28"/>
      <c r="J823" s="29"/>
    </row>
    <row r="824" spans="7:10" ht="15.75" customHeight="1" x14ac:dyDescent="0.25">
      <c r="G824" s="26"/>
      <c r="I824" s="28"/>
      <c r="J824" s="29"/>
    </row>
    <row r="825" spans="7:10" ht="15.75" customHeight="1" x14ac:dyDescent="0.25">
      <c r="G825" s="26"/>
      <c r="I825" s="28"/>
      <c r="J825" s="29"/>
    </row>
    <row r="826" spans="7:10" ht="15.75" customHeight="1" x14ac:dyDescent="0.25">
      <c r="G826" s="26"/>
      <c r="I826" s="28"/>
      <c r="J826" s="29"/>
    </row>
    <row r="827" spans="7:10" ht="15.75" customHeight="1" x14ac:dyDescent="0.25">
      <c r="G827" s="26"/>
      <c r="I827" s="28"/>
      <c r="J827" s="29"/>
    </row>
    <row r="828" spans="7:10" ht="15.75" customHeight="1" x14ac:dyDescent="0.25">
      <c r="G828" s="26"/>
      <c r="I828" s="28"/>
      <c r="J828" s="29"/>
    </row>
    <row r="829" spans="7:10" ht="15.75" customHeight="1" x14ac:dyDescent="0.25">
      <c r="G829" s="26"/>
      <c r="I829" s="28"/>
      <c r="J829" s="29"/>
    </row>
    <row r="830" spans="7:10" ht="15.75" customHeight="1" x14ac:dyDescent="0.25">
      <c r="G830" s="26"/>
      <c r="I830" s="28"/>
      <c r="J830" s="29"/>
    </row>
    <row r="831" spans="7:10" ht="15.75" customHeight="1" x14ac:dyDescent="0.25">
      <c r="G831" s="26"/>
      <c r="I831" s="28"/>
      <c r="J831" s="29"/>
    </row>
    <row r="832" spans="7:10" ht="15.75" customHeight="1" x14ac:dyDescent="0.25">
      <c r="G832" s="26"/>
      <c r="I832" s="28"/>
      <c r="J832" s="29"/>
    </row>
    <row r="833" spans="7:10" ht="15.75" customHeight="1" x14ac:dyDescent="0.25">
      <c r="G833" s="26"/>
      <c r="I833" s="28"/>
      <c r="J833" s="29"/>
    </row>
    <row r="834" spans="7:10" ht="15.75" customHeight="1" x14ac:dyDescent="0.25">
      <c r="G834" s="26"/>
      <c r="I834" s="28"/>
      <c r="J834" s="29"/>
    </row>
    <row r="835" spans="7:10" ht="15.75" customHeight="1" x14ac:dyDescent="0.25">
      <c r="G835" s="26"/>
      <c r="I835" s="28"/>
      <c r="J835" s="29"/>
    </row>
    <row r="836" spans="7:10" ht="15.75" customHeight="1" x14ac:dyDescent="0.25">
      <c r="G836" s="26"/>
      <c r="I836" s="28"/>
      <c r="J836" s="29"/>
    </row>
    <row r="837" spans="7:10" ht="15.75" customHeight="1" x14ac:dyDescent="0.25">
      <c r="G837" s="26"/>
      <c r="I837" s="28"/>
      <c r="J837" s="29"/>
    </row>
    <row r="838" spans="7:10" ht="15.75" customHeight="1" x14ac:dyDescent="0.25">
      <c r="G838" s="26"/>
      <c r="I838" s="28"/>
      <c r="J838" s="29"/>
    </row>
    <row r="839" spans="7:10" ht="15.75" customHeight="1" x14ac:dyDescent="0.25">
      <c r="G839" s="26"/>
      <c r="I839" s="28"/>
      <c r="J839" s="29"/>
    </row>
    <row r="840" spans="7:10" ht="15.75" customHeight="1" x14ac:dyDescent="0.25">
      <c r="G840" s="26"/>
      <c r="I840" s="28"/>
      <c r="J840" s="29"/>
    </row>
    <row r="841" spans="7:10" ht="15.75" customHeight="1" x14ac:dyDescent="0.25">
      <c r="G841" s="26"/>
      <c r="I841" s="28"/>
      <c r="J841" s="29"/>
    </row>
    <row r="842" spans="7:10" ht="15.75" customHeight="1" x14ac:dyDescent="0.25">
      <c r="G842" s="26"/>
      <c r="I842" s="28"/>
      <c r="J842" s="29"/>
    </row>
    <row r="843" spans="7:10" ht="15.75" customHeight="1" x14ac:dyDescent="0.25">
      <c r="G843" s="26"/>
      <c r="I843" s="28"/>
      <c r="J843" s="29"/>
    </row>
    <row r="844" spans="7:10" ht="15.75" customHeight="1" x14ac:dyDescent="0.25">
      <c r="G844" s="26"/>
      <c r="I844" s="28"/>
      <c r="J844" s="29"/>
    </row>
    <row r="845" spans="7:10" ht="15.75" customHeight="1" x14ac:dyDescent="0.25">
      <c r="G845" s="26"/>
      <c r="I845" s="28"/>
      <c r="J845" s="29"/>
    </row>
    <row r="846" spans="7:10" ht="15.75" customHeight="1" x14ac:dyDescent="0.25">
      <c r="G846" s="26"/>
      <c r="I846" s="28"/>
      <c r="J846" s="29"/>
    </row>
    <row r="847" spans="7:10" ht="15.75" customHeight="1" x14ac:dyDescent="0.25">
      <c r="G847" s="26"/>
      <c r="I847" s="28"/>
      <c r="J847" s="29"/>
    </row>
    <row r="848" spans="7:10" ht="15.75" customHeight="1" x14ac:dyDescent="0.25">
      <c r="G848" s="26"/>
      <c r="I848" s="28"/>
      <c r="J848" s="29"/>
    </row>
    <row r="849" spans="7:10" ht="15.75" customHeight="1" x14ac:dyDescent="0.25">
      <c r="G849" s="26"/>
      <c r="I849" s="28"/>
      <c r="J849" s="29"/>
    </row>
    <row r="850" spans="7:10" ht="15.75" customHeight="1" x14ac:dyDescent="0.25">
      <c r="G850" s="26"/>
      <c r="I850" s="28"/>
      <c r="J850" s="29"/>
    </row>
    <row r="851" spans="7:10" ht="15.75" customHeight="1" x14ac:dyDescent="0.25">
      <c r="G851" s="26"/>
      <c r="I851" s="28"/>
      <c r="J851" s="29"/>
    </row>
    <row r="852" spans="7:10" ht="15.75" customHeight="1" x14ac:dyDescent="0.25">
      <c r="G852" s="26"/>
      <c r="I852" s="28"/>
      <c r="J852" s="29"/>
    </row>
    <row r="853" spans="7:10" ht="15.75" customHeight="1" x14ac:dyDescent="0.25">
      <c r="G853" s="26"/>
      <c r="I853" s="28"/>
      <c r="J853" s="29"/>
    </row>
    <row r="854" spans="7:10" ht="15.75" customHeight="1" x14ac:dyDescent="0.25">
      <c r="G854" s="26"/>
      <c r="I854" s="28"/>
      <c r="J854" s="29"/>
    </row>
    <row r="855" spans="7:10" ht="15.75" customHeight="1" x14ac:dyDescent="0.25">
      <c r="G855" s="26"/>
      <c r="I855" s="28"/>
      <c r="J855" s="29"/>
    </row>
    <row r="856" spans="7:10" ht="15.75" customHeight="1" x14ac:dyDescent="0.25">
      <c r="G856" s="26"/>
      <c r="I856" s="28"/>
      <c r="J856" s="29"/>
    </row>
    <row r="857" spans="7:10" ht="15.75" customHeight="1" x14ac:dyDescent="0.25">
      <c r="G857" s="26"/>
      <c r="I857" s="28"/>
      <c r="J857" s="29"/>
    </row>
    <row r="858" spans="7:10" ht="15.75" customHeight="1" x14ac:dyDescent="0.25">
      <c r="G858" s="26"/>
      <c r="I858" s="28"/>
      <c r="J858" s="29"/>
    </row>
    <row r="859" spans="7:10" ht="15.75" customHeight="1" x14ac:dyDescent="0.25">
      <c r="G859" s="26"/>
      <c r="I859" s="28"/>
      <c r="J859" s="29"/>
    </row>
    <row r="860" spans="7:10" ht="15.75" customHeight="1" x14ac:dyDescent="0.25">
      <c r="G860" s="26"/>
      <c r="I860" s="28"/>
      <c r="J860" s="29"/>
    </row>
    <row r="861" spans="7:10" ht="15.75" customHeight="1" x14ac:dyDescent="0.25">
      <c r="G861" s="26"/>
      <c r="I861" s="28"/>
      <c r="J861" s="29"/>
    </row>
    <row r="862" spans="7:10" ht="15.75" customHeight="1" x14ac:dyDescent="0.25">
      <c r="G862" s="26"/>
      <c r="I862" s="28"/>
      <c r="J862" s="29"/>
    </row>
    <row r="863" spans="7:10" ht="15.75" customHeight="1" x14ac:dyDescent="0.25">
      <c r="G863" s="26"/>
      <c r="I863" s="28"/>
      <c r="J863" s="29"/>
    </row>
    <row r="864" spans="7:10" ht="15.75" customHeight="1" x14ac:dyDescent="0.25">
      <c r="G864" s="26"/>
      <c r="I864" s="28"/>
      <c r="J864" s="29"/>
    </row>
    <row r="865" spans="7:10" ht="15.75" customHeight="1" x14ac:dyDescent="0.25">
      <c r="G865" s="26"/>
      <c r="I865" s="28"/>
      <c r="J865" s="29"/>
    </row>
    <row r="866" spans="7:10" ht="15.75" customHeight="1" x14ac:dyDescent="0.25">
      <c r="G866" s="26"/>
      <c r="I866" s="28"/>
      <c r="J866" s="29"/>
    </row>
    <row r="867" spans="7:10" ht="15.75" customHeight="1" x14ac:dyDescent="0.25">
      <c r="G867" s="26"/>
      <c r="I867" s="28"/>
      <c r="J867" s="29"/>
    </row>
    <row r="868" spans="7:10" ht="15.75" customHeight="1" x14ac:dyDescent="0.25">
      <c r="G868" s="26"/>
      <c r="I868" s="28"/>
      <c r="J868" s="29"/>
    </row>
    <row r="869" spans="7:10" ht="15.75" customHeight="1" x14ac:dyDescent="0.25">
      <c r="G869" s="26"/>
      <c r="I869" s="28"/>
      <c r="J869" s="29"/>
    </row>
    <row r="870" spans="7:10" ht="15.75" customHeight="1" x14ac:dyDescent="0.25">
      <c r="G870" s="26"/>
      <c r="I870" s="28"/>
      <c r="J870" s="29"/>
    </row>
    <row r="871" spans="7:10" ht="15.75" customHeight="1" x14ac:dyDescent="0.25">
      <c r="G871" s="26"/>
      <c r="I871" s="28"/>
      <c r="J871" s="29"/>
    </row>
    <row r="872" spans="7:10" ht="15.75" customHeight="1" x14ac:dyDescent="0.25">
      <c r="G872" s="26"/>
      <c r="I872" s="28"/>
      <c r="J872" s="29"/>
    </row>
    <row r="873" spans="7:10" ht="15.75" customHeight="1" x14ac:dyDescent="0.25">
      <c r="G873" s="26"/>
      <c r="I873" s="28"/>
      <c r="J873" s="29"/>
    </row>
    <row r="874" spans="7:10" ht="15.75" customHeight="1" x14ac:dyDescent="0.25">
      <c r="G874" s="26"/>
      <c r="I874" s="28"/>
      <c r="J874" s="29"/>
    </row>
    <row r="875" spans="7:10" ht="15.75" customHeight="1" x14ac:dyDescent="0.25">
      <c r="G875" s="26"/>
      <c r="I875" s="28"/>
      <c r="J875" s="29"/>
    </row>
    <row r="876" spans="7:10" ht="15.75" customHeight="1" x14ac:dyDescent="0.25">
      <c r="G876" s="26"/>
      <c r="I876" s="28"/>
      <c r="J876" s="29"/>
    </row>
    <row r="877" spans="7:10" ht="15.75" customHeight="1" x14ac:dyDescent="0.25">
      <c r="G877" s="26"/>
      <c r="I877" s="28"/>
      <c r="J877" s="29"/>
    </row>
    <row r="878" spans="7:10" ht="15.75" customHeight="1" x14ac:dyDescent="0.25">
      <c r="G878" s="26"/>
      <c r="I878" s="28"/>
      <c r="J878" s="29"/>
    </row>
    <row r="879" spans="7:10" ht="15.75" customHeight="1" x14ac:dyDescent="0.25">
      <c r="G879" s="26"/>
      <c r="I879" s="28"/>
      <c r="J879" s="29"/>
    </row>
    <row r="880" spans="7:10" ht="15.75" customHeight="1" x14ac:dyDescent="0.25">
      <c r="G880" s="26"/>
      <c r="I880" s="28"/>
      <c r="J880" s="29"/>
    </row>
    <row r="881" spans="7:10" ht="15.75" customHeight="1" x14ac:dyDescent="0.25">
      <c r="G881" s="26"/>
      <c r="I881" s="28"/>
      <c r="J881" s="29"/>
    </row>
    <row r="882" spans="7:10" ht="15.75" customHeight="1" x14ac:dyDescent="0.25">
      <c r="G882" s="26"/>
      <c r="I882" s="28"/>
      <c r="J882" s="29"/>
    </row>
    <row r="883" spans="7:10" ht="15.75" customHeight="1" x14ac:dyDescent="0.25">
      <c r="G883" s="26"/>
      <c r="I883" s="28"/>
      <c r="J883" s="29"/>
    </row>
    <row r="884" spans="7:10" ht="15.75" customHeight="1" x14ac:dyDescent="0.25">
      <c r="G884" s="26"/>
      <c r="I884" s="28"/>
      <c r="J884" s="29"/>
    </row>
    <row r="885" spans="7:10" ht="15.75" customHeight="1" x14ac:dyDescent="0.25">
      <c r="G885" s="26"/>
      <c r="I885" s="28"/>
      <c r="J885" s="29"/>
    </row>
    <row r="886" spans="7:10" ht="15.75" customHeight="1" x14ac:dyDescent="0.25">
      <c r="G886" s="26"/>
      <c r="I886" s="28"/>
      <c r="J886" s="29"/>
    </row>
    <row r="887" spans="7:10" ht="15.75" customHeight="1" x14ac:dyDescent="0.25">
      <c r="G887" s="26"/>
      <c r="I887" s="28"/>
      <c r="J887" s="29"/>
    </row>
    <row r="888" spans="7:10" ht="15.75" customHeight="1" x14ac:dyDescent="0.25">
      <c r="G888" s="26"/>
      <c r="I888" s="28"/>
      <c r="J888" s="29"/>
    </row>
    <row r="889" spans="7:10" ht="15.75" customHeight="1" x14ac:dyDescent="0.25">
      <c r="G889" s="26"/>
      <c r="I889" s="28"/>
      <c r="J889" s="29"/>
    </row>
    <row r="890" spans="7:10" ht="15.75" customHeight="1" x14ac:dyDescent="0.25">
      <c r="G890" s="26"/>
      <c r="I890" s="28"/>
      <c r="J890" s="29"/>
    </row>
    <row r="891" spans="7:10" ht="15.75" customHeight="1" x14ac:dyDescent="0.25">
      <c r="G891" s="26"/>
      <c r="I891" s="28"/>
      <c r="J891" s="29"/>
    </row>
    <row r="892" spans="7:10" ht="15.75" customHeight="1" x14ac:dyDescent="0.25">
      <c r="G892" s="26"/>
      <c r="I892" s="28"/>
      <c r="J892" s="29"/>
    </row>
    <row r="893" spans="7:10" ht="15.75" customHeight="1" x14ac:dyDescent="0.25">
      <c r="G893" s="26"/>
      <c r="I893" s="28"/>
      <c r="J893" s="29"/>
    </row>
    <row r="894" spans="7:10" ht="15.75" customHeight="1" x14ac:dyDescent="0.25">
      <c r="G894" s="26"/>
      <c r="I894" s="28"/>
      <c r="J894" s="29"/>
    </row>
    <row r="895" spans="7:10" ht="15.75" customHeight="1" x14ac:dyDescent="0.25">
      <c r="G895" s="26"/>
      <c r="I895" s="28"/>
      <c r="J895" s="29"/>
    </row>
    <row r="896" spans="7:10" ht="15.75" customHeight="1" x14ac:dyDescent="0.25">
      <c r="G896" s="26"/>
      <c r="I896" s="28"/>
      <c r="J896" s="29"/>
    </row>
    <row r="897" spans="7:10" ht="15.75" customHeight="1" x14ac:dyDescent="0.25">
      <c r="G897" s="26"/>
      <c r="I897" s="28"/>
      <c r="J897" s="29"/>
    </row>
    <row r="898" spans="7:10" ht="15.75" customHeight="1" x14ac:dyDescent="0.25">
      <c r="G898" s="26"/>
      <c r="I898" s="28"/>
      <c r="J898" s="29"/>
    </row>
    <row r="899" spans="7:10" ht="15.75" customHeight="1" x14ac:dyDescent="0.25">
      <c r="G899" s="26"/>
      <c r="I899" s="28"/>
      <c r="J899" s="29"/>
    </row>
    <row r="900" spans="7:10" ht="15.75" customHeight="1" x14ac:dyDescent="0.25">
      <c r="G900" s="26"/>
      <c r="I900" s="28"/>
      <c r="J900" s="29"/>
    </row>
    <row r="901" spans="7:10" ht="15.75" customHeight="1" x14ac:dyDescent="0.25">
      <c r="G901" s="26"/>
      <c r="I901" s="28"/>
      <c r="J901" s="29"/>
    </row>
    <row r="902" spans="7:10" ht="15.75" customHeight="1" x14ac:dyDescent="0.25">
      <c r="G902" s="26"/>
      <c r="I902" s="28"/>
      <c r="J902" s="29"/>
    </row>
    <row r="903" spans="7:10" ht="15.75" customHeight="1" x14ac:dyDescent="0.25">
      <c r="G903" s="26"/>
      <c r="I903" s="28"/>
      <c r="J903" s="29"/>
    </row>
    <row r="904" spans="7:10" ht="15.75" customHeight="1" x14ac:dyDescent="0.25">
      <c r="G904" s="26"/>
      <c r="I904" s="28"/>
      <c r="J904" s="29"/>
    </row>
    <row r="905" spans="7:10" ht="15.75" customHeight="1" x14ac:dyDescent="0.25">
      <c r="G905" s="26"/>
      <c r="I905" s="28"/>
      <c r="J905" s="29"/>
    </row>
    <row r="906" spans="7:10" ht="15.75" customHeight="1" x14ac:dyDescent="0.25">
      <c r="G906" s="26"/>
      <c r="I906" s="28"/>
      <c r="J906" s="29"/>
    </row>
    <row r="907" spans="7:10" ht="15.75" customHeight="1" x14ac:dyDescent="0.25">
      <c r="G907" s="26"/>
      <c r="I907" s="28"/>
      <c r="J907" s="29"/>
    </row>
    <row r="908" spans="7:10" ht="15.75" customHeight="1" x14ac:dyDescent="0.25">
      <c r="G908" s="26"/>
      <c r="I908" s="28"/>
      <c r="J908" s="29"/>
    </row>
    <row r="909" spans="7:10" ht="15.75" customHeight="1" x14ac:dyDescent="0.25">
      <c r="G909" s="26"/>
      <c r="I909" s="28"/>
      <c r="J909" s="29"/>
    </row>
    <row r="910" spans="7:10" ht="15.75" customHeight="1" x14ac:dyDescent="0.25">
      <c r="G910" s="26"/>
      <c r="I910" s="28"/>
      <c r="J910" s="29"/>
    </row>
    <row r="911" spans="7:10" ht="15.75" customHeight="1" x14ac:dyDescent="0.25">
      <c r="G911" s="26"/>
      <c r="I911" s="28"/>
      <c r="J911" s="29"/>
    </row>
    <row r="912" spans="7:10" ht="15.75" customHeight="1" x14ac:dyDescent="0.25">
      <c r="G912" s="26"/>
      <c r="I912" s="28"/>
      <c r="J912" s="29"/>
    </row>
    <row r="913" spans="7:10" ht="15.75" customHeight="1" x14ac:dyDescent="0.25">
      <c r="G913" s="26"/>
      <c r="I913" s="28"/>
      <c r="J913" s="29"/>
    </row>
    <row r="914" spans="7:10" ht="15.75" customHeight="1" x14ac:dyDescent="0.25">
      <c r="G914" s="26"/>
      <c r="I914" s="28"/>
      <c r="J914" s="29"/>
    </row>
    <row r="915" spans="7:10" ht="15.75" customHeight="1" x14ac:dyDescent="0.25">
      <c r="G915" s="26"/>
      <c r="I915" s="28"/>
      <c r="J915" s="29"/>
    </row>
    <row r="916" spans="7:10" ht="15.75" customHeight="1" x14ac:dyDescent="0.25">
      <c r="G916" s="26"/>
      <c r="I916" s="28"/>
      <c r="J916" s="29"/>
    </row>
    <row r="917" spans="7:10" ht="15.75" customHeight="1" x14ac:dyDescent="0.25">
      <c r="G917" s="26"/>
      <c r="I917" s="28"/>
      <c r="J917" s="29"/>
    </row>
    <row r="918" spans="7:10" ht="15.75" customHeight="1" x14ac:dyDescent="0.25">
      <c r="G918" s="26"/>
      <c r="I918" s="28"/>
      <c r="J918" s="29"/>
    </row>
    <row r="919" spans="7:10" ht="15.75" customHeight="1" x14ac:dyDescent="0.25">
      <c r="G919" s="26"/>
      <c r="I919" s="28"/>
      <c r="J919" s="29"/>
    </row>
    <row r="920" spans="7:10" ht="15.75" customHeight="1" x14ac:dyDescent="0.25">
      <c r="G920" s="26"/>
      <c r="I920" s="28"/>
      <c r="J920" s="29"/>
    </row>
    <row r="921" spans="7:10" ht="15.75" customHeight="1" x14ac:dyDescent="0.25">
      <c r="G921" s="26"/>
      <c r="I921" s="28"/>
      <c r="J921" s="29"/>
    </row>
    <row r="922" spans="7:10" ht="15.75" customHeight="1" x14ac:dyDescent="0.25">
      <c r="G922" s="26"/>
      <c r="I922" s="28"/>
      <c r="J922" s="29"/>
    </row>
    <row r="923" spans="7:10" ht="15.75" customHeight="1" x14ac:dyDescent="0.25">
      <c r="G923" s="26"/>
      <c r="I923" s="28"/>
      <c r="J923" s="29"/>
    </row>
    <row r="924" spans="7:10" ht="15.75" customHeight="1" x14ac:dyDescent="0.25">
      <c r="G924" s="26"/>
      <c r="I924" s="28"/>
      <c r="J924" s="29"/>
    </row>
    <row r="925" spans="7:10" ht="15.75" customHeight="1" x14ac:dyDescent="0.25">
      <c r="G925" s="26"/>
      <c r="I925" s="28"/>
      <c r="J925" s="29"/>
    </row>
    <row r="926" spans="7:10" ht="15.75" customHeight="1" x14ac:dyDescent="0.25">
      <c r="G926" s="26"/>
      <c r="I926" s="28"/>
      <c r="J926" s="29"/>
    </row>
    <row r="927" spans="7:10" ht="15.75" customHeight="1" x14ac:dyDescent="0.25">
      <c r="G927" s="26"/>
      <c r="I927" s="28"/>
      <c r="J927" s="29"/>
    </row>
    <row r="928" spans="7:10" ht="15.75" customHeight="1" x14ac:dyDescent="0.25">
      <c r="G928" s="26"/>
      <c r="I928" s="28"/>
      <c r="J928" s="29"/>
    </row>
    <row r="929" spans="7:10" ht="15.75" customHeight="1" x14ac:dyDescent="0.25">
      <c r="G929" s="26"/>
      <c r="I929" s="28"/>
      <c r="J929" s="29"/>
    </row>
    <row r="930" spans="7:10" ht="15.75" customHeight="1" x14ac:dyDescent="0.25">
      <c r="G930" s="26"/>
      <c r="I930" s="28"/>
      <c r="J930" s="29"/>
    </row>
    <row r="931" spans="7:10" ht="15.75" customHeight="1" x14ac:dyDescent="0.25">
      <c r="G931" s="26"/>
      <c r="I931" s="28"/>
      <c r="J931" s="29"/>
    </row>
    <row r="932" spans="7:10" ht="15.75" customHeight="1" x14ac:dyDescent="0.25">
      <c r="G932" s="26"/>
      <c r="I932" s="28"/>
      <c r="J932" s="29"/>
    </row>
    <row r="933" spans="7:10" ht="15.75" customHeight="1" x14ac:dyDescent="0.25">
      <c r="G933" s="26"/>
      <c r="I933" s="28"/>
      <c r="J933" s="29"/>
    </row>
    <row r="934" spans="7:10" ht="15.75" customHeight="1" x14ac:dyDescent="0.25">
      <c r="G934" s="26"/>
      <c r="I934" s="28"/>
      <c r="J934" s="29"/>
    </row>
    <row r="935" spans="7:10" ht="15.75" customHeight="1" x14ac:dyDescent="0.25">
      <c r="G935" s="26"/>
      <c r="I935" s="28"/>
      <c r="J935" s="29"/>
    </row>
    <row r="936" spans="7:10" ht="15.75" customHeight="1" x14ac:dyDescent="0.25">
      <c r="G936" s="26"/>
      <c r="I936" s="28"/>
      <c r="J936" s="29"/>
    </row>
    <row r="937" spans="7:10" ht="15.75" customHeight="1" x14ac:dyDescent="0.25">
      <c r="G937" s="26"/>
      <c r="I937" s="28"/>
      <c r="J937" s="29"/>
    </row>
    <row r="938" spans="7:10" ht="15.75" customHeight="1" x14ac:dyDescent="0.25">
      <c r="G938" s="26"/>
      <c r="I938" s="28"/>
      <c r="J938" s="29"/>
    </row>
    <row r="939" spans="7:10" ht="15.75" customHeight="1" x14ac:dyDescent="0.25">
      <c r="G939" s="26"/>
      <c r="I939" s="28"/>
      <c r="J939" s="29"/>
    </row>
    <row r="940" spans="7:10" ht="15.75" customHeight="1" x14ac:dyDescent="0.25">
      <c r="G940" s="26"/>
      <c r="I940" s="28"/>
      <c r="J940" s="29"/>
    </row>
    <row r="941" spans="7:10" ht="15.75" customHeight="1" x14ac:dyDescent="0.25">
      <c r="G941" s="26"/>
      <c r="I941" s="28"/>
      <c r="J941" s="29"/>
    </row>
    <row r="942" spans="7:10" ht="15.75" customHeight="1" x14ac:dyDescent="0.25">
      <c r="G942" s="26"/>
      <c r="I942" s="28"/>
      <c r="J942" s="29"/>
    </row>
    <row r="943" spans="7:10" ht="15.75" customHeight="1" x14ac:dyDescent="0.25">
      <c r="G943" s="26"/>
      <c r="I943" s="28"/>
      <c r="J943" s="29"/>
    </row>
    <row r="944" spans="7:10" ht="15.75" customHeight="1" x14ac:dyDescent="0.25">
      <c r="G944" s="26"/>
      <c r="I944" s="28"/>
      <c r="J944" s="29"/>
    </row>
    <row r="945" spans="7:10" ht="15.75" customHeight="1" x14ac:dyDescent="0.25">
      <c r="G945" s="26"/>
      <c r="I945" s="28"/>
      <c r="J945" s="29"/>
    </row>
    <row r="946" spans="7:10" ht="15.75" customHeight="1" x14ac:dyDescent="0.25">
      <c r="G946" s="26"/>
      <c r="I946" s="28"/>
      <c r="J946" s="29"/>
    </row>
    <row r="947" spans="7:10" ht="15.75" customHeight="1" x14ac:dyDescent="0.25">
      <c r="G947" s="26"/>
      <c r="I947" s="28"/>
      <c r="J947" s="29"/>
    </row>
    <row r="948" spans="7:10" ht="15.75" customHeight="1" x14ac:dyDescent="0.25">
      <c r="G948" s="26"/>
      <c r="I948" s="28"/>
      <c r="J948" s="29"/>
    </row>
    <row r="949" spans="7:10" ht="15.75" customHeight="1" x14ac:dyDescent="0.25">
      <c r="G949" s="26"/>
      <c r="I949" s="28"/>
      <c r="J949" s="29"/>
    </row>
    <row r="950" spans="7:10" ht="15.75" customHeight="1" x14ac:dyDescent="0.25">
      <c r="G950" s="26"/>
      <c r="I950" s="28"/>
      <c r="J950" s="29"/>
    </row>
    <row r="951" spans="7:10" ht="15.75" customHeight="1" x14ac:dyDescent="0.25">
      <c r="G951" s="26"/>
      <c r="I951" s="28"/>
      <c r="J951" s="29"/>
    </row>
    <row r="952" spans="7:10" ht="15.75" customHeight="1" x14ac:dyDescent="0.25">
      <c r="G952" s="26"/>
      <c r="I952" s="28"/>
      <c r="J952" s="29"/>
    </row>
    <row r="953" spans="7:10" ht="15.75" customHeight="1" x14ac:dyDescent="0.25">
      <c r="G953" s="26"/>
      <c r="I953" s="28"/>
      <c r="J953" s="29"/>
    </row>
    <row r="954" spans="7:10" ht="15.75" customHeight="1" x14ac:dyDescent="0.25">
      <c r="G954" s="26"/>
      <c r="I954" s="28"/>
      <c r="J954" s="29"/>
    </row>
    <row r="955" spans="7:10" ht="15.75" customHeight="1" x14ac:dyDescent="0.25">
      <c r="G955" s="26"/>
      <c r="I955" s="28"/>
      <c r="J955" s="29"/>
    </row>
    <row r="956" spans="7:10" ht="15.75" customHeight="1" x14ac:dyDescent="0.25">
      <c r="G956" s="26"/>
      <c r="I956" s="28"/>
      <c r="J956" s="29"/>
    </row>
    <row r="957" spans="7:10" ht="15.75" customHeight="1" x14ac:dyDescent="0.25">
      <c r="G957" s="26"/>
      <c r="I957" s="28"/>
      <c r="J957" s="29"/>
    </row>
    <row r="958" spans="7:10" ht="15.75" customHeight="1" x14ac:dyDescent="0.25">
      <c r="G958" s="26"/>
      <c r="I958" s="28"/>
      <c r="J958" s="29"/>
    </row>
    <row r="959" spans="7:10" ht="15.75" customHeight="1" x14ac:dyDescent="0.25">
      <c r="G959" s="26"/>
      <c r="I959" s="28"/>
      <c r="J959" s="29"/>
    </row>
    <row r="960" spans="7:10" ht="15.75" customHeight="1" x14ac:dyDescent="0.25">
      <c r="G960" s="26"/>
      <c r="I960" s="28"/>
      <c r="J960" s="29"/>
    </row>
    <row r="961" spans="7:10" ht="15.75" customHeight="1" x14ac:dyDescent="0.25">
      <c r="G961" s="26"/>
      <c r="I961" s="28"/>
      <c r="J961" s="29"/>
    </row>
    <row r="962" spans="7:10" ht="15.75" customHeight="1" x14ac:dyDescent="0.25">
      <c r="G962" s="26"/>
      <c r="I962" s="28"/>
      <c r="J962" s="29"/>
    </row>
    <row r="963" spans="7:10" ht="15.75" customHeight="1" x14ac:dyDescent="0.25">
      <c r="G963" s="26"/>
      <c r="I963" s="28"/>
      <c r="J963" s="29"/>
    </row>
    <row r="964" spans="7:10" ht="15.75" customHeight="1" x14ac:dyDescent="0.25">
      <c r="G964" s="26"/>
      <c r="I964" s="28"/>
      <c r="J964" s="29"/>
    </row>
    <row r="965" spans="7:10" ht="15.75" customHeight="1" x14ac:dyDescent="0.25">
      <c r="G965" s="26"/>
      <c r="I965" s="28"/>
      <c r="J965" s="29"/>
    </row>
    <row r="966" spans="7:10" ht="15.75" customHeight="1" x14ac:dyDescent="0.25">
      <c r="G966" s="26"/>
      <c r="I966" s="28"/>
      <c r="J966" s="29"/>
    </row>
    <row r="967" spans="7:10" ht="15.75" customHeight="1" x14ac:dyDescent="0.25">
      <c r="G967" s="26"/>
      <c r="I967" s="28"/>
      <c r="J967" s="29"/>
    </row>
    <row r="968" spans="7:10" ht="15.75" customHeight="1" x14ac:dyDescent="0.25">
      <c r="G968" s="26"/>
      <c r="I968" s="28"/>
      <c r="J968" s="29"/>
    </row>
    <row r="969" spans="7:10" ht="15.75" customHeight="1" x14ac:dyDescent="0.25">
      <c r="G969" s="26"/>
      <c r="I969" s="28"/>
      <c r="J969" s="29"/>
    </row>
    <row r="970" spans="7:10" ht="15.75" customHeight="1" x14ac:dyDescent="0.25">
      <c r="G970" s="26"/>
      <c r="I970" s="28"/>
      <c r="J970" s="29"/>
    </row>
    <row r="971" spans="7:10" ht="15.75" customHeight="1" x14ac:dyDescent="0.25">
      <c r="G971" s="26"/>
      <c r="I971" s="28"/>
      <c r="J971" s="29"/>
    </row>
    <row r="972" spans="7:10" ht="15.75" customHeight="1" x14ac:dyDescent="0.25">
      <c r="G972" s="26"/>
      <c r="I972" s="28"/>
      <c r="J972" s="29"/>
    </row>
    <row r="973" spans="7:10" ht="15.75" customHeight="1" x14ac:dyDescent="0.25">
      <c r="G973" s="26"/>
      <c r="I973" s="28"/>
      <c r="J973" s="29"/>
    </row>
    <row r="974" spans="7:10" ht="15.75" customHeight="1" x14ac:dyDescent="0.25">
      <c r="G974" s="26"/>
      <c r="I974" s="28"/>
      <c r="J974" s="29"/>
    </row>
    <row r="975" spans="7:10" ht="15.75" customHeight="1" x14ac:dyDescent="0.25">
      <c r="G975" s="26"/>
      <c r="I975" s="28"/>
      <c r="J975" s="29"/>
    </row>
    <row r="976" spans="7:10" ht="15.75" customHeight="1" x14ac:dyDescent="0.25">
      <c r="G976" s="26"/>
      <c r="I976" s="28"/>
      <c r="J976" s="29"/>
    </row>
    <row r="977" spans="7:10" ht="15.75" customHeight="1" x14ac:dyDescent="0.25">
      <c r="G977" s="26"/>
      <c r="I977" s="28"/>
      <c r="J977" s="29"/>
    </row>
    <row r="978" spans="7:10" ht="15.75" customHeight="1" x14ac:dyDescent="0.25">
      <c r="G978" s="26"/>
      <c r="I978" s="28"/>
      <c r="J978" s="29"/>
    </row>
    <row r="979" spans="7:10" ht="15.75" customHeight="1" x14ac:dyDescent="0.25">
      <c r="G979" s="26"/>
      <c r="I979" s="28"/>
      <c r="J979" s="29"/>
    </row>
    <row r="980" spans="7:10" ht="15.75" customHeight="1" x14ac:dyDescent="0.25">
      <c r="G980" s="26"/>
      <c r="I980" s="28"/>
      <c r="J980" s="29"/>
    </row>
    <row r="981" spans="7:10" ht="15.75" customHeight="1" x14ac:dyDescent="0.25">
      <c r="G981" s="26"/>
      <c r="I981" s="28"/>
      <c r="J981" s="29"/>
    </row>
    <row r="982" spans="7:10" ht="15.75" customHeight="1" x14ac:dyDescent="0.25">
      <c r="G982" s="26"/>
      <c r="I982" s="28"/>
      <c r="J982" s="29"/>
    </row>
    <row r="983" spans="7:10" ht="15.75" customHeight="1" x14ac:dyDescent="0.25">
      <c r="G983" s="26"/>
      <c r="I983" s="28"/>
      <c r="J983" s="29"/>
    </row>
    <row r="984" spans="7:10" ht="15.75" customHeight="1" x14ac:dyDescent="0.25">
      <c r="G984" s="26"/>
      <c r="I984" s="28"/>
      <c r="J984" s="29"/>
    </row>
    <row r="985" spans="7:10" ht="15.75" customHeight="1" x14ac:dyDescent="0.25">
      <c r="G985" s="26"/>
      <c r="I985" s="28"/>
      <c r="J985" s="29"/>
    </row>
    <row r="986" spans="7:10" ht="15.75" customHeight="1" x14ac:dyDescent="0.25">
      <c r="G986" s="26"/>
      <c r="I986" s="28"/>
      <c r="J986" s="29"/>
    </row>
    <row r="987" spans="7:10" ht="15.75" customHeight="1" x14ac:dyDescent="0.25">
      <c r="G987" s="26"/>
      <c r="I987" s="28"/>
      <c r="J987" s="29"/>
    </row>
    <row r="988" spans="7:10" ht="15.75" customHeight="1" x14ac:dyDescent="0.25">
      <c r="G988" s="26"/>
      <c r="I988" s="28"/>
      <c r="J988" s="29"/>
    </row>
    <row r="989" spans="7:10" ht="15.75" customHeight="1" x14ac:dyDescent="0.25">
      <c r="G989" s="26"/>
      <c r="I989" s="28"/>
      <c r="J989" s="29"/>
    </row>
    <row r="990" spans="7:10" ht="15.75" customHeight="1" x14ac:dyDescent="0.25">
      <c r="G990" s="26"/>
      <c r="I990" s="28"/>
      <c r="J990" s="29"/>
    </row>
    <row r="991" spans="7:10" ht="15.75" customHeight="1" x14ac:dyDescent="0.25">
      <c r="G991" s="26"/>
      <c r="I991" s="28"/>
      <c r="J991" s="29"/>
    </row>
    <row r="992" spans="7:10" ht="15.75" customHeight="1" x14ac:dyDescent="0.25">
      <c r="G992" s="26"/>
      <c r="I992" s="28"/>
      <c r="J992" s="29"/>
    </row>
    <row r="993" spans="7:10" ht="15.75" customHeight="1" x14ac:dyDescent="0.25">
      <c r="G993" s="26"/>
      <c r="I993" s="28"/>
      <c r="J993" s="29"/>
    </row>
    <row r="994" spans="7:10" ht="15.75" customHeight="1" x14ac:dyDescent="0.25">
      <c r="G994" s="26"/>
      <c r="I994" s="28"/>
      <c r="J994" s="29"/>
    </row>
    <row r="995" spans="7:10" ht="15.75" customHeight="1" x14ac:dyDescent="0.25">
      <c r="G995" s="26"/>
      <c r="I995" s="28"/>
      <c r="J995" s="29"/>
    </row>
    <row r="996" spans="7:10" ht="15.75" customHeight="1" x14ac:dyDescent="0.25">
      <c r="G996" s="26"/>
      <c r="I996" s="28"/>
      <c r="J996" s="29"/>
    </row>
    <row r="997" spans="7:10" ht="15.75" customHeight="1" x14ac:dyDescent="0.25">
      <c r="G997" s="26"/>
      <c r="I997" s="28"/>
      <c r="J997" s="29"/>
    </row>
    <row r="998" spans="7:10" ht="15.75" customHeight="1" x14ac:dyDescent="0.25">
      <c r="G998" s="26"/>
      <c r="I998" s="28"/>
      <c r="J998" s="29"/>
    </row>
    <row r="999" spans="7:10" ht="15.75" customHeight="1" x14ac:dyDescent="0.25">
      <c r="G999" s="26"/>
      <c r="I999" s="28"/>
      <c r="J999" s="29"/>
    </row>
    <row r="1000" spans="7:10" ht="15.75" customHeight="1" x14ac:dyDescent="0.25">
      <c r="G1000" s="26"/>
      <c r="I1000" s="28"/>
      <c r="J1000" s="29"/>
    </row>
  </sheetData>
  <mergeCells count="16">
    <mergeCell ref="A28:I28"/>
    <mergeCell ref="A32:I32"/>
    <mergeCell ref="A89:I89"/>
    <mergeCell ref="A92:I92"/>
    <mergeCell ref="A43:I43"/>
    <mergeCell ref="A52:I52"/>
    <mergeCell ref="A57:I57"/>
    <mergeCell ref="A64:I64"/>
    <mergeCell ref="A70:I70"/>
    <mergeCell ref="A77:I77"/>
    <mergeCell ref="A85:I85"/>
    <mergeCell ref="A2:I2"/>
    <mergeCell ref="A6:I6"/>
    <mergeCell ref="A11:I11"/>
    <mergeCell ref="A18:I18"/>
    <mergeCell ref="A24:I24"/>
  </mergeCells>
  <pageMargins left="0.7" right="0.7" top="0.75" bottom="0.7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2020-03-02T15:04:46Z</dcterms:created>
  <dcterms:modified xsi:type="dcterms:W3CDTF">2020-03-02T15:10:12Z</dcterms:modified>
</cp:coreProperties>
</file>