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0736" windowHeight="11316" tabRatio="991" activeTab="1"/>
  </bookViews>
  <sheets>
    <sheet name="Частина_1" sheetId="1" r:id="rId1"/>
    <sheet name="Частина_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2" i="2" l="1"/>
  <c r="I91" i="2"/>
  <c r="I90" i="2"/>
  <c r="I88" i="2"/>
  <c r="I79" i="2"/>
  <c r="I62" i="2"/>
  <c r="I56" i="2"/>
  <c r="I66" i="2"/>
  <c r="I67" i="2" s="1"/>
  <c r="H66" i="2"/>
  <c r="H67" i="2" s="1"/>
  <c r="I93" i="2" l="1"/>
  <c r="H93" i="2"/>
  <c r="P48" i="1" l="1"/>
  <c r="F48" i="1" l="1"/>
  <c r="H48" i="1"/>
  <c r="J48" i="1"/>
  <c r="L48" i="1"/>
  <c r="N48" i="1"/>
  <c r="R48" i="1"/>
  <c r="D48" i="1"/>
  <c r="T48" i="1" l="1"/>
  <c r="T47" i="1"/>
  <c r="T46" i="1"/>
  <c r="T45" i="1"/>
  <c r="T44" i="1"/>
</calcChain>
</file>

<file path=xl/sharedStrings.xml><?xml version="1.0" encoding="utf-8"?>
<sst xmlns="http://schemas.openxmlformats.org/spreadsheetml/2006/main" count="392" uniqueCount="183">
  <si>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</si>
  <si>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</si>
  <si>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</si>
  <si>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</si>
  <si>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</si>
  <si>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</si>
  <si>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</si>
  <si>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</si>
  <si>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</si>
  <si>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</si>
  <si>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</si>
  <si>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</si>
  <si>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</si>
  <si>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</si>
  <si>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</si>
  <si>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</si>
  <si>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</si>
  <si>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</si>
  <si>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</si>
  <si>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</si>
  <si>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</si>
  <si>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</si>
  <si>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</si>
  <si>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</si>
  <si>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</si>
  <si>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</si>
  <si>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</si>
  <si>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</si>
  <si>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</si>
  <si>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</si>
  <si>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</si>
  <si>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</si>
  <si>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</si>
  <si>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</si>
  <si>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</si>
  <si>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</si>
  <si>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</si>
  <si>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</si>
  <si>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</si>
  <si>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</si>
  <si>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</si>
  <si>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</si>
  <si>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</si>
  <si>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</si>
  <si>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</si>
  <si>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</si>
  <si>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</si>
  <si>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</si>
  <si>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</si>
  <si>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</si>
  <si>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</si>
  <si>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</si>
  <si>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</si>
  <si>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</si>
  <si>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</si>
  <si>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</si>
  <si>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</si>
  <si>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</si>
  <si>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</si>
  <si>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</si>
  <si>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</si>
  <si>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</si>
  <si>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</si>
  <si>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</si>
  <si>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</si>
  <si>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</si>
  <si>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</si>
  <si>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</si>
  <si>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</si>
  <si>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</si>
  <si>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</si>
  <si>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</si>
  <si>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</si>
  <si>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</si>
  <si>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</si>
  <si>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</si>
  <si>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</si>
  <si>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</si>
  <si>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</si>
  <si>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</si>
  <si>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</si>
  <si>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</si>
  <si>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</si>
  <si>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</si>
  <si>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</si>
  <si>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</si>
  <si>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</si>
  <si>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</si>
  <si>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</si>
  <si>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</si>
  <si>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</si>
  <si>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</si>
  <si>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</si>
  <si>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</si>
  <si>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</si>
  <si>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</si>
  <si>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</si>
  <si>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</si>
  <si>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</si>
  <si>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</si>
  <si>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</si>
  <si>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</si>
  <si>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</si>
  <si>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</si>
  <si>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</si>
  <si>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</si>
  <si>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</si>
  <si>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</si>
  <si>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</si>
  <si>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</si>
  <si>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</si>
  <si>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</si>
  <si>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</si>
  <si>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</si>
  <si>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</si>
  <si>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</si>
  <si>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</si>
  <si>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</si>
  <si>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</si>
  <si>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</si>
  <si>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</si>
  <si>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</si>
  <si>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</si>
  <si>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</si>
  <si>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</si>
  <si>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</si>
  <si>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</si>
  <si>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</si>
  <si>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</si>
  <si>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</si>
  <si>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</si>
  <si>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</si>
  <si>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</si>
  <si>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</si>
  <si>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</si>
  <si>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</si>
  <si>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</si>
  <si>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</si>
  <si>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</si>
  <si>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</si>
  <si>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</si>
  <si>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</si>
  <si>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</si>
  <si>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</si>
  <si>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</si>
  <si>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</si>
  <si>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</si>
  <si>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</si>
  <si>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</si>
  <si>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</si>
  <si>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r>
      <t xml:space="preserve">Навчальний план затверджено вченою радою факультету </t>
    </r>
    <r>
      <rPr>
        <sz val="9"/>
        <color rgb="FFFF0000"/>
        <rFont val="Times New Roman"/>
        <family val="1"/>
        <charset val="204"/>
      </rPr>
      <t>назва факультету</t>
    </r>
    <r>
      <rPr>
        <sz val="9"/>
        <rFont val="Times New Roman"/>
        <family val="1"/>
        <charset val="204"/>
      </rPr>
      <t xml:space="preserve"> (протокол №_  від  "__" ____________ 201___   року)</t>
    </r>
  </si>
  <si>
    <t>Шифр за ОПП</t>
  </si>
  <si>
    <t>014  Середня освіта (за предметними спеціалізаціями)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</si>
  <si>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</si>
  <si>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</si>
  <si>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</si>
  <si>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</si>
  <si>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</si>
  <si>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</si>
  <si>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01 Освіта/Педагогіка</t>
  </si>
  <si>
    <t>Освітньо-професійна програма</t>
  </si>
  <si>
    <t>Середня освіта (хімія)</t>
  </si>
  <si>
    <t>014.06  Середня освіта (хімія)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</si>
  <si>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</si>
  <si>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</si>
  <si>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</si>
  <si>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</si>
  <si>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робота;</t>
  </si>
  <si>
    <t>Кваліфікаційна робота</t>
  </si>
  <si>
    <t>Гарант освітньої програми</t>
  </si>
  <si>
    <t>1. НОРМАТИВНІ НАВЧАЛЬНІ ДИСЦИПЛІНИ</t>
  </si>
  <si>
    <r>
      <t xml:space="preserve">1.1. Цикл загальної підготовки </t>
    </r>
    <r>
      <rPr>
        <b/>
        <sz val="10"/>
        <color indexed="10"/>
        <rFont val="Times New Roman"/>
        <family val="1"/>
        <charset val="204"/>
      </rPr>
      <t>(21 кредит)</t>
    </r>
  </si>
  <si>
    <r>
      <t xml:space="preserve">2. ВИБІРКОВІ НАВЧАЛЬНІ ДИСЦИПЛІНИ </t>
    </r>
    <r>
      <rPr>
        <b/>
        <sz val="10"/>
        <color indexed="10"/>
        <rFont val="Times New Roman"/>
        <family val="1"/>
        <charset val="204"/>
      </rPr>
      <t>(60 кредитів)</t>
    </r>
  </si>
  <si>
    <r>
      <t>2.1. Цикл загальної підготовки (</t>
    </r>
    <r>
      <rPr>
        <b/>
        <sz val="10"/>
        <color rgb="FFFF0000"/>
        <rFont val="Times New Roman Cyr"/>
        <charset val="204"/>
      </rPr>
      <t>9 кредитів</t>
    </r>
    <r>
      <rPr>
        <b/>
        <sz val="10"/>
        <rFont val="Times New Roman Cyr"/>
        <charset val="204"/>
      </rPr>
      <t>)</t>
    </r>
  </si>
  <si>
    <r>
      <t>2.2. Цикл професійної підготовки (</t>
    </r>
    <r>
      <rPr>
        <b/>
        <sz val="10"/>
        <color rgb="FFFF0000"/>
        <rFont val="Times New Roman Cyr"/>
        <charset val="204"/>
      </rPr>
      <t>51 кредит</t>
    </r>
    <r>
      <rPr>
        <b/>
        <sz val="10"/>
        <rFont val="Times New Roman Cyr"/>
        <charset val="204"/>
      </rPr>
      <t>)</t>
    </r>
  </si>
  <si>
    <t>Атестація(екзамен)</t>
  </si>
  <si>
    <t>Атестація(захист роботи)</t>
  </si>
  <si>
    <r>
      <t>3. АТЕСТАЦІЯ (</t>
    </r>
    <r>
      <rPr>
        <b/>
        <sz val="10"/>
        <color rgb="FFFF0000"/>
        <rFont val="Times New Roman Cyr"/>
        <charset val="204"/>
      </rPr>
      <t>3 кредити</t>
    </r>
    <r>
      <rPr>
        <b/>
        <sz val="10"/>
        <rFont val="Times New Roman Cyr"/>
        <family val="1"/>
        <charset val="204"/>
      </rPr>
      <t>)</t>
    </r>
  </si>
  <si>
    <r>
      <t>1.2. Цикл професійної підготовки (</t>
    </r>
    <r>
      <rPr>
        <b/>
        <sz val="11"/>
        <color rgb="FFFF0000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</si>
  <si>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(12 кредитів)</t>
    </r>
  </si>
  <si>
    <r>
      <t xml:space="preserve">1.2.1. Теоретична підготовка </t>
    </r>
    <r>
      <rPr>
        <b/>
        <sz val="10"/>
        <color indexed="10"/>
        <rFont val="Times New Roman Cyr"/>
        <family val="1"/>
        <charset val="204"/>
      </rPr>
      <t>(144 кредити)</t>
    </r>
  </si>
  <si>
    <t>за наявності</t>
  </si>
  <si>
    <t>Всього за циклом: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</si>
</sst>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0"/>
      <color rgb="FFFF0000"/>
      <name val="Times New Roman Cyr"/>
      <charset val="204"/>
    </font>
    <font>
      <sz val="9"/>
      <name val="Times New Roman Cyr"/>
      <charset val="204"/>
    </font>
    <font>
      <b/>
      <sz val="11"/>
      <color rgb="FFFF0000"/>
      <name val="Times New Roman Cyr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20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0" applyFont="1"/>
    <xf numFmtId="0" fontId="11" fillId="0" borderId="14" xfId="0" applyFont="1" applyBorder="1"/>
    <xf numFmtId="0" fontId="3" fillId="0" borderId="19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top"/>
    </xf>
    <xf numFmtId="0" fontId="11" fillId="0" borderId="30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3" fillId="0" borderId="30" xfId="0" applyFont="1" applyBorder="1" applyAlignment="1">
      <alignment vertical="top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17" fillId="0" borderId="0" xfId="0" applyFont="1" applyFill="1"/>
    <xf numFmtId="0" fontId="18" fillId="0" borderId="0" xfId="0" applyFont="1" applyFill="1" applyBorder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/>
    <xf numFmtId="0" fontId="17" fillId="0" borderId="0" xfId="0" applyFont="1" applyFill="1" applyAlignment="1"/>
    <xf numFmtId="0" fontId="20" fillId="0" borderId="0" xfId="0" applyFont="1" applyFill="1" applyAlignment="1"/>
    <xf numFmtId="0" fontId="19" fillId="0" borderId="0" xfId="0" applyFont="1" applyAlignment="1">
      <alignment horizontal="left" vertical="center"/>
    </xf>
    <xf numFmtId="0" fontId="20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0" xfId="0" applyFont="1" applyFill="1" applyBorder="1" applyAlignment="1"/>
    <xf numFmtId="0" fontId="17" fillId="0" borderId="0" xfId="0" applyFont="1" applyFill="1" applyBorder="1" applyAlignment="1"/>
    <xf numFmtId="0" fontId="17" fillId="0" borderId="14" xfId="0" applyFont="1" applyFill="1" applyBorder="1"/>
    <xf numFmtId="0" fontId="19" fillId="0" borderId="14" xfId="0" applyFont="1" applyFill="1" applyBorder="1"/>
    <xf numFmtId="0" fontId="21" fillId="0" borderId="0" xfId="0" applyFont="1" applyFill="1"/>
    <xf numFmtId="0" fontId="19" fillId="0" borderId="0" xfId="0" applyFont="1" applyFill="1" applyBorder="1" applyAlignment="1">
      <alignment horizontal="centerContinuous"/>
    </xf>
    <xf numFmtId="0" fontId="17" fillId="0" borderId="0" xfId="0" applyFont="1" applyAlignment="1">
      <alignment horizontal="right"/>
    </xf>
    <xf numFmtId="0" fontId="22" fillId="0" borderId="0" xfId="0" applyFont="1" applyFill="1" applyBorder="1"/>
    <xf numFmtId="0" fontId="17" fillId="0" borderId="0" xfId="0" applyFont="1" applyFill="1" applyBorder="1" applyAlignment="1">
      <alignment horizontal="centerContinuous"/>
    </xf>
    <xf numFmtId="0" fontId="23" fillId="0" borderId="0" xfId="0" applyFont="1"/>
    <xf numFmtId="0" fontId="1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7" fillId="0" borderId="37" xfId="0" applyFont="1" applyFill="1" applyBorder="1"/>
    <xf numFmtId="0" fontId="17" fillId="0" borderId="38" xfId="0" applyFont="1" applyFill="1" applyBorder="1" applyAlignment="1">
      <alignment horizontal="center" textRotation="90"/>
    </xf>
    <xf numFmtId="49" fontId="23" fillId="0" borderId="12" xfId="0" applyNumberFormat="1" applyFont="1" applyFill="1" applyBorder="1" applyAlignment="1">
      <alignment horizontal="center" vertical="center" textRotation="90"/>
    </xf>
    <xf numFmtId="49" fontId="23" fillId="0" borderId="31" xfId="0" applyNumberFormat="1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49" fontId="26" fillId="0" borderId="12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6" fillId="0" borderId="12" xfId="0" applyFont="1" applyFill="1" applyBorder="1" applyAlignment="1">
      <alignment vertical="center" textRotation="90"/>
    </xf>
    <xf numFmtId="0" fontId="26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/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30" fillId="0" borderId="0" xfId="0" applyFont="1" applyFill="1"/>
    <xf numFmtId="0" fontId="2" fillId="0" borderId="0" xfId="0" applyFont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0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4" fillId="0" borderId="6" xfId="0" applyFont="1" applyBorder="1" applyAlignment="1">
      <alignment horizontal="left"/>
    </xf>
    <xf numFmtId="0" fontId="23" fillId="0" borderId="39" xfId="0" applyFont="1" applyFill="1" applyBorder="1" applyAlignment="1">
      <alignment horizontal="center" textRotation="90"/>
    </xf>
    <xf numFmtId="0" fontId="23" fillId="0" borderId="44" xfId="0" applyFont="1" applyFill="1" applyBorder="1" applyAlignment="1">
      <alignment horizontal="center" textRotation="90"/>
    </xf>
    <xf numFmtId="49" fontId="17" fillId="0" borderId="40" xfId="0" applyNumberFormat="1" applyFont="1" applyFill="1" applyBorder="1" applyAlignment="1">
      <alignment horizontal="center"/>
    </xf>
    <xf numFmtId="49" fontId="17" fillId="0" borderId="41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9" fontId="26" fillId="0" borderId="45" xfId="0" applyNumberFormat="1" applyFont="1" applyFill="1" applyBorder="1" applyAlignment="1">
      <alignment horizontal="center" vertical="center"/>
    </xf>
    <xf numFmtId="49" fontId="26" fillId="0" borderId="46" xfId="0" applyNumberFormat="1" applyFont="1" applyFill="1" applyBorder="1" applyAlignment="1">
      <alignment horizontal="center" vertical="center"/>
    </xf>
    <xf numFmtId="49" fontId="26" fillId="0" borderId="47" xfId="0" applyNumberFormat="1" applyFont="1" applyFill="1" applyBorder="1" applyAlignment="1">
      <alignment horizontal="center" vertical="center"/>
    </xf>
    <xf numFmtId="49" fontId="23" fillId="0" borderId="45" xfId="0" applyNumberFormat="1" applyFont="1" applyFill="1" applyBorder="1" applyAlignment="1">
      <alignment horizontal="center" vertical="center" textRotation="90"/>
    </xf>
    <xf numFmtId="49" fontId="23" fillId="0" borderId="46" xfId="0" applyNumberFormat="1" applyFont="1" applyFill="1" applyBorder="1" applyAlignment="1">
      <alignment horizontal="center" vertical="center" textRotation="90"/>
    </xf>
    <xf numFmtId="49" fontId="23" fillId="0" borderId="47" xfId="0" applyNumberFormat="1" applyFont="1" applyFill="1" applyBorder="1" applyAlignment="1">
      <alignment horizontal="center" vertical="center" textRotation="90"/>
    </xf>
    <xf numFmtId="49" fontId="17" fillId="0" borderId="43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 vertical="top"/>
    </xf>
    <xf numFmtId="49" fontId="26" fillId="0" borderId="0" xfId="0" applyNumberFormat="1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textRotation="90" wrapText="1"/>
    </xf>
    <xf numFmtId="0" fontId="17" fillId="0" borderId="12" xfId="0" applyFont="1" applyFill="1" applyBorder="1" applyAlignment="1">
      <alignment horizontal="center" vertical="center" textRotation="90" wrapText="1"/>
    </xf>
    <xf numFmtId="0" fontId="28" fillId="0" borderId="1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vertical="top"/>
    </xf>
    <xf numFmtId="0" fontId="28" fillId="0" borderId="12" xfId="0" applyFont="1" applyFill="1" applyBorder="1" applyAlignment="1">
      <alignment horizontal="left" vertical="top"/>
    </xf>
    <xf numFmtId="0" fontId="29" fillId="0" borderId="48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49" xfId="0" applyFont="1" applyFill="1" applyBorder="1" applyAlignment="1">
      <alignment horizontal="left" vertical="center" wrapText="1"/>
    </xf>
    <xf numFmtId="0" fontId="17" fillId="0" borderId="50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top"/>
    </xf>
    <xf numFmtId="0" fontId="29" fillId="0" borderId="4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3" fillId="0" borderId="5" xfId="0" applyFont="1" applyBorder="1" applyAlignment="1">
      <alignment horizontal="center" textRotation="90"/>
    </xf>
    <xf numFmtId="0" fontId="4" fillId="0" borderId="3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5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textRotation="90"/>
    </xf>
    <xf numFmtId="0" fontId="7" fillId="0" borderId="2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10" fillId="0" borderId="2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0" fontId="32" fillId="0" borderId="52" xfId="0" applyFont="1" applyBorder="1" applyAlignment="1">
      <alignment horizontal="center" vertical="top"/>
    </xf>
    <xf numFmtId="0" fontId="32" fillId="0" borderId="3" xfId="0" applyFont="1" applyBorder="1" applyAlignment="1">
      <alignment horizontal="center" vertical="top"/>
    </xf>
    <xf numFmtId="0" fontId="32" fillId="0" borderId="55" xfId="0" applyFont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</cellXfs>
  <cellStyles count="3">
    <cellStyle name="Обычный" xfId="0" builtinId="0"/>
    <cellStyle name="Обычный 3" xfId="2"/>
    <cellStyle name="Обычный_b_z_05_03v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P94"/>
  <sheetViews>
    <sheetView zoomScale="85" zoomScaleNormal="85" workbookViewId="0">
      <selection activeCell="AW14" sqref="AW14:BI16"/>
    </sheetView>
  </sheetViews>
  <sheetFormatPr defaultColWidth="8.6640625" defaultRowHeight="13.8" x14ac:dyDescent="0.25"/>
  <cols>
    <col min="1" max="1" width="4.109375" style="48" customWidth="1"/>
    <col min="2" max="19" width="2.44140625" style="48" customWidth="1"/>
    <col min="20" max="20" width="3.88671875" style="48" customWidth="1"/>
    <col min="21" max="61" width="2.44140625" style="48" customWidth="1"/>
    <col min="62" max="66" width="1.44140625" style="48" customWidth="1"/>
    <col min="67" max="67" width="0.88671875" style="48" customWidth="1"/>
    <col min="68" max="258" width="8.6640625" style="48"/>
    <col min="259" max="259" width="4.109375" style="48" customWidth="1"/>
    <col min="260" max="275" width="2.44140625" style="48" customWidth="1"/>
    <col min="276" max="276" width="3.88671875" style="48" customWidth="1"/>
    <col min="277" max="317" width="2.44140625" style="48" customWidth="1"/>
    <col min="318" max="322" width="1.44140625" style="48" customWidth="1"/>
    <col min="323" max="323" width="0.88671875" style="48" customWidth="1"/>
    <col min="324" max="514" width="8.6640625" style="48"/>
    <col min="515" max="515" width="4.109375" style="48" customWidth="1"/>
    <col min="516" max="531" width="2.44140625" style="48" customWidth="1"/>
    <col min="532" max="532" width="3.88671875" style="48" customWidth="1"/>
    <col min="533" max="573" width="2.44140625" style="48" customWidth="1"/>
    <col min="574" max="578" width="1.44140625" style="48" customWidth="1"/>
    <col min="579" max="579" width="0.88671875" style="48" customWidth="1"/>
    <col min="580" max="770" width="8.6640625" style="48"/>
    <col min="771" max="771" width="4.109375" style="48" customWidth="1"/>
    <col min="772" max="787" width="2.44140625" style="48" customWidth="1"/>
    <col min="788" max="788" width="3.88671875" style="48" customWidth="1"/>
    <col min="789" max="829" width="2.44140625" style="48" customWidth="1"/>
    <col min="830" max="834" width="1.44140625" style="48" customWidth="1"/>
    <col min="835" max="835" width="0.88671875" style="48" customWidth="1"/>
    <col min="836" max="1026" width="8.6640625" style="48"/>
    <col min="1027" max="1027" width="4.109375" style="48" customWidth="1"/>
    <col min="1028" max="1043" width="2.44140625" style="48" customWidth="1"/>
    <col min="1044" max="1044" width="3.88671875" style="48" customWidth="1"/>
    <col min="1045" max="1085" width="2.44140625" style="48" customWidth="1"/>
    <col min="1086" max="1090" width="1.44140625" style="48" customWidth="1"/>
    <col min="1091" max="1091" width="0.88671875" style="48" customWidth="1"/>
    <col min="1092" max="1282" width="8.6640625" style="48"/>
    <col min="1283" max="1283" width="4.109375" style="48" customWidth="1"/>
    <col min="1284" max="1299" width="2.44140625" style="48" customWidth="1"/>
    <col min="1300" max="1300" width="3.88671875" style="48" customWidth="1"/>
    <col min="1301" max="1341" width="2.44140625" style="48" customWidth="1"/>
    <col min="1342" max="1346" width="1.44140625" style="48" customWidth="1"/>
    <col min="1347" max="1347" width="0.88671875" style="48" customWidth="1"/>
    <col min="1348" max="1538" width="8.6640625" style="48"/>
    <col min="1539" max="1539" width="4.109375" style="48" customWidth="1"/>
    <col min="1540" max="1555" width="2.44140625" style="48" customWidth="1"/>
    <col min="1556" max="1556" width="3.88671875" style="48" customWidth="1"/>
    <col min="1557" max="1597" width="2.44140625" style="48" customWidth="1"/>
    <col min="1598" max="1602" width="1.44140625" style="48" customWidth="1"/>
    <col min="1603" max="1603" width="0.88671875" style="48" customWidth="1"/>
    <col min="1604" max="1794" width="8.6640625" style="48"/>
    <col min="1795" max="1795" width="4.109375" style="48" customWidth="1"/>
    <col min="1796" max="1811" width="2.44140625" style="48" customWidth="1"/>
    <col min="1812" max="1812" width="3.88671875" style="48" customWidth="1"/>
    <col min="1813" max="1853" width="2.44140625" style="48" customWidth="1"/>
    <col min="1854" max="1858" width="1.44140625" style="48" customWidth="1"/>
    <col min="1859" max="1859" width="0.88671875" style="48" customWidth="1"/>
    <col min="1860" max="2050" width="8.6640625" style="48"/>
    <col min="2051" max="2051" width="4.109375" style="48" customWidth="1"/>
    <col min="2052" max="2067" width="2.44140625" style="48" customWidth="1"/>
    <col min="2068" max="2068" width="3.88671875" style="48" customWidth="1"/>
    <col min="2069" max="2109" width="2.44140625" style="48" customWidth="1"/>
    <col min="2110" max="2114" width="1.44140625" style="48" customWidth="1"/>
    <col min="2115" max="2115" width="0.88671875" style="48" customWidth="1"/>
    <col min="2116" max="2306" width="8.6640625" style="48"/>
    <col min="2307" max="2307" width="4.109375" style="48" customWidth="1"/>
    <col min="2308" max="2323" width="2.44140625" style="48" customWidth="1"/>
    <col min="2324" max="2324" width="3.88671875" style="48" customWidth="1"/>
    <col min="2325" max="2365" width="2.44140625" style="48" customWidth="1"/>
    <col min="2366" max="2370" width="1.44140625" style="48" customWidth="1"/>
    <col min="2371" max="2371" width="0.88671875" style="48" customWidth="1"/>
    <col min="2372" max="2562" width="8.6640625" style="48"/>
    <col min="2563" max="2563" width="4.109375" style="48" customWidth="1"/>
    <col min="2564" max="2579" width="2.44140625" style="48" customWidth="1"/>
    <col min="2580" max="2580" width="3.88671875" style="48" customWidth="1"/>
    <col min="2581" max="2621" width="2.44140625" style="48" customWidth="1"/>
    <col min="2622" max="2626" width="1.44140625" style="48" customWidth="1"/>
    <col min="2627" max="2627" width="0.88671875" style="48" customWidth="1"/>
    <col min="2628" max="2818" width="8.6640625" style="48"/>
    <col min="2819" max="2819" width="4.109375" style="48" customWidth="1"/>
    <col min="2820" max="2835" width="2.44140625" style="48" customWidth="1"/>
    <col min="2836" max="2836" width="3.88671875" style="48" customWidth="1"/>
    <col min="2837" max="2877" width="2.44140625" style="48" customWidth="1"/>
    <col min="2878" max="2882" width="1.44140625" style="48" customWidth="1"/>
    <col min="2883" max="2883" width="0.88671875" style="48" customWidth="1"/>
    <col min="2884" max="3074" width="8.6640625" style="48"/>
    <col min="3075" max="3075" width="4.109375" style="48" customWidth="1"/>
    <col min="3076" max="3091" width="2.44140625" style="48" customWidth="1"/>
    <col min="3092" max="3092" width="3.88671875" style="48" customWidth="1"/>
    <col min="3093" max="3133" width="2.44140625" style="48" customWidth="1"/>
    <col min="3134" max="3138" width="1.44140625" style="48" customWidth="1"/>
    <col min="3139" max="3139" width="0.88671875" style="48" customWidth="1"/>
    <col min="3140" max="3330" width="8.6640625" style="48"/>
    <col min="3331" max="3331" width="4.109375" style="48" customWidth="1"/>
    <col min="3332" max="3347" width="2.44140625" style="48" customWidth="1"/>
    <col min="3348" max="3348" width="3.88671875" style="48" customWidth="1"/>
    <col min="3349" max="3389" width="2.44140625" style="48" customWidth="1"/>
    <col min="3390" max="3394" width="1.44140625" style="48" customWidth="1"/>
    <col min="3395" max="3395" width="0.88671875" style="48" customWidth="1"/>
    <col min="3396" max="3586" width="8.6640625" style="48"/>
    <col min="3587" max="3587" width="4.109375" style="48" customWidth="1"/>
    <col min="3588" max="3603" width="2.44140625" style="48" customWidth="1"/>
    <col min="3604" max="3604" width="3.88671875" style="48" customWidth="1"/>
    <col min="3605" max="3645" width="2.44140625" style="48" customWidth="1"/>
    <col min="3646" max="3650" width="1.44140625" style="48" customWidth="1"/>
    <col min="3651" max="3651" width="0.88671875" style="48" customWidth="1"/>
    <col min="3652" max="3842" width="8.6640625" style="48"/>
    <col min="3843" max="3843" width="4.109375" style="48" customWidth="1"/>
    <col min="3844" max="3859" width="2.44140625" style="48" customWidth="1"/>
    <col min="3860" max="3860" width="3.88671875" style="48" customWidth="1"/>
    <col min="3861" max="3901" width="2.44140625" style="48" customWidth="1"/>
    <col min="3902" max="3906" width="1.44140625" style="48" customWidth="1"/>
    <col min="3907" max="3907" width="0.88671875" style="48" customWidth="1"/>
    <col min="3908" max="4098" width="8.6640625" style="48"/>
    <col min="4099" max="4099" width="4.109375" style="48" customWidth="1"/>
    <col min="4100" max="4115" width="2.44140625" style="48" customWidth="1"/>
    <col min="4116" max="4116" width="3.88671875" style="48" customWidth="1"/>
    <col min="4117" max="4157" width="2.44140625" style="48" customWidth="1"/>
    <col min="4158" max="4162" width="1.44140625" style="48" customWidth="1"/>
    <col min="4163" max="4163" width="0.88671875" style="48" customWidth="1"/>
    <col min="4164" max="4354" width="8.6640625" style="48"/>
    <col min="4355" max="4355" width="4.109375" style="48" customWidth="1"/>
    <col min="4356" max="4371" width="2.44140625" style="48" customWidth="1"/>
    <col min="4372" max="4372" width="3.88671875" style="48" customWidth="1"/>
    <col min="4373" max="4413" width="2.44140625" style="48" customWidth="1"/>
    <col min="4414" max="4418" width="1.44140625" style="48" customWidth="1"/>
    <col min="4419" max="4419" width="0.88671875" style="48" customWidth="1"/>
    <col min="4420" max="4610" width="8.6640625" style="48"/>
    <col min="4611" max="4611" width="4.109375" style="48" customWidth="1"/>
    <col min="4612" max="4627" width="2.44140625" style="48" customWidth="1"/>
    <col min="4628" max="4628" width="3.88671875" style="48" customWidth="1"/>
    <col min="4629" max="4669" width="2.44140625" style="48" customWidth="1"/>
    <col min="4670" max="4674" width="1.44140625" style="48" customWidth="1"/>
    <col min="4675" max="4675" width="0.88671875" style="48" customWidth="1"/>
    <col min="4676" max="4866" width="8.6640625" style="48"/>
    <col min="4867" max="4867" width="4.109375" style="48" customWidth="1"/>
    <col min="4868" max="4883" width="2.44140625" style="48" customWidth="1"/>
    <col min="4884" max="4884" width="3.88671875" style="48" customWidth="1"/>
    <col min="4885" max="4925" width="2.44140625" style="48" customWidth="1"/>
    <col min="4926" max="4930" width="1.44140625" style="48" customWidth="1"/>
    <col min="4931" max="4931" width="0.88671875" style="48" customWidth="1"/>
    <col min="4932" max="5122" width="8.6640625" style="48"/>
    <col min="5123" max="5123" width="4.109375" style="48" customWidth="1"/>
    <col min="5124" max="5139" width="2.44140625" style="48" customWidth="1"/>
    <col min="5140" max="5140" width="3.88671875" style="48" customWidth="1"/>
    <col min="5141" max="5181" width="2.44140625" style="48" customWidth="1"/>
    <col min="5182" max="5186" width="1.44140625" style="48" customWidth="1"/>
    <col min="5187" max="5187" width="0.88671875" style="48" customWidth="1"/>
    <col min="5188" max="5378" width="8.6640625" style="48"/>
    <col min="5379" max="5379" width="4.109375" style="48" customWidth="1"/>
    <col min="5380" max="5395" width="2.44140625" style="48" customWidth="1"/>
    <col min="5396" max="5396" width="3.88671875" style="48" customWidth="1"/>
    <col min="5397" max="5437" width="2.44140625" style="48" customWidth="1"/>
    <col min="5438" max="5442" width="1.44140625" style="48" customWidth="1"/>
    <col min="5443" max="5443" width="0.88671875" style="48" customWidth="1"/>
    <col min="5444" max="5634" width="8.6640625" style="48"/>
    <col min="5635" max="5635" width="4.109375" style="48" customWidth="1"/>
    <col min="5636" max="5651" width="2.44140625" style="48" customWidth="1"/>
    <col min="5652" max="5652" width="3.88671875" style="48" customWidth="1"/>
    <col min="5653" max="5693" width="2.44140625" style="48" customWidth="1"/>
    <col min="5694" max="5698" width="1.44140625" style="48" customWidth="1"/>
    <col min="5699" max="5699" width="0.88671875" style="48" customWidth="1"/>
    <col min="5700" max="5890" width="8.6640625" style="48"/>
    <col min="5891" max="5891" width="4.109375" style="48" customWidth="1"/>
    <col min="5892" max="5907" width="2.44140625" style="48" customWidth="1"/>
    <col min="5908" max="5908" width="3.88671875" style="48" customWidth="1"/>
    <col min="5909" max="5949" width="2.44140625" style="48" customWidth="1"/>
    <col min="5950" max="5954" width="1.44140625" style="48" customWidth="1"/>
    <col min="5955" max="5955" width="0.88671875" style="48" customWidth="1"/>
    <col min="5956" max="6146" width="8.6640625" style="48"/>
    <col min="6147" max="6147" width="4.109375" style="48" customWidth="1"/>
    <col min="6148" max="6163" width="2.44140625" style="48" customWidth="1"/>
    <col min="6164" max="6164" width="3.88671875" style="48" customWidth="1"/>
    <col min="6165" max="6205" width="2.44140625" style="48" customWidth="1"/>
    <col min="6206" max="6210" width="1.44140625" style="48" customWidth="1"/>
    <col min="6211" max="6211" width="0.88671875" style="48" customWidth="1"/>
    <col min="6212" max="6402" width="8.6640625" style="48"/>
    <col min="6403" max="6403" width="4.109375" style="48" customWidth="1"/>
    <col min="6404" max="6419" width="2.44140625" style="48" customWidth="1"/>
    <col min="6420" max="6420" width="3.88671875" style="48" customWidth="1"/>
    <col min="6421" max="6461" width="2.44140625" style="48" customWidth="1"/>
    <col min="6462" max="6466" width="1.44140625" style="48" customWidth="1"/>
    <col min="6467" max="6467" width="0.88671875" style="48" customWidth="1"/>
    <col min="6468" max="6658" width="8.6640625" style="48"/>
    <col min="6659" max="6659" width="4.109375" style="48" customWidth="1"/>
    <col min="6660" max="6675" width="2.44140625" style="48" customWidth="1"/>
    <col min="6676" max="6676" width="3.88671875" style="48" customWidth="1"/>
    <col min="6677" max="6717" width="2.44140625" style="48" customWidth="1"/>
    <col min="6718" max="6722" width="1.44140625" style="48" customWidth="1"/>
    <col min="6723" max="6723" width="0.88671875" style="48" customWidth="1"/>
    <col min="6724" max="6914" width="8.6640625" style="48"/>
    <col min="6915" max="6915" width="4.109375" style="48" customWidth="1"/>
    <col min="6916" max="6931" width="2.44140625" style="48" customWidth="1"/>
    <col min="6932" max="6932" width="3.88671875" style="48" customWidth="1"/>
    <col min="6933" max="6973" width="2.44140625" style="48" customWidth="1"/>
    <col min="6974" max="6978" width="1.44140625" style="48" customWidth="1"/>
    <col min="6979" max="6979" width="0.88671875" style="48" customWidth="1"/>
    <col min="6980" max="7170" width="8.6640625" style="48"/>
    <col min="7171" max="7171" width="4.109375" style="48" customWidth="1"/>
    <col min="7172" max="7187" width="2.44140625" style="48" customWidth="1"/>
    <col min="7188" max="7188" width="3.88671875" style="48" customWidth="1"/>
    <col min="7189" max="7229" width="2.44140625" style="48" customWidth="1"/>
    <col min="7230" max="7234" width="1.44140625" style="48" customWidth="1"/>
    <col min="7235" max="7235" width="0.88671875" style="48" customWidth="1"/>
    <col min="7236" max="7426" width="8.6640625" style="48"/>
    <col min="7427" max="7427" width="4.109375" style="48" customWidth="1"/>
    <col min="7428" max="7443" width="2.44140625" style="48" customWidth="1"/>
    <col min="7444" max="7444" width="3.88671875" style="48" customWidth="1"/>
    <col min="7445" max="7485" width="2.44140625" style="48" customWidth="1"/>
    <col min="7486" max="7490" width="1.44140625" style="48" customWidth="1"/>
    <col min="7491" max="7491" width="0.88671875" style="48" customWidth="1"/>
    <col min="7492" max="7682" width="8.6640625" style="48"/>
    <col min="7683" max="7683" width="4.109375" style="48" customWidth="1"/>
    <col min="7684" max="7699" width="2.44140625" style="48" customWidth="1"/>
    <col min="7700" max="7700" width="3.88671875" style="48" customWidth="1"/>
    <col min="7701" max="7741" width="2.44140625" style="48" customWidth="1"/>
    <col min="7742" max="7746" width="1.44140625" style="48" customWidth="1"/>
    <col min="7747" max="7747" width="0.88671875" style="48" customWidth="1"/>
    <col min="7748" max="7938" width="8.6640625" style="48"/>
    <col min="7939" max="7939" width="4.109375" style="48" customWidth="1"/>
    <col min="7940" max="7955" width="2.44140625" style="48" customWidth="1"/>
    <col min="7956" max="7956" width="3.88671875" style="48" customWidth="1"/>
    <col min="7957" max="7997" width="2.44140625" style="48" customWidth="1"/>
    <col min="7998" max="8002" width="1.44140625" style="48" customWidth="1"/>
    <col min="8003" max="8003" width="0.88671875" style="48" customWidth="1"/>
    <col min="8004" max="8194" width="8.6640625" style="48"/>
    <col min="8195" max="8195" width="4.109375" style="48" customWidth="1"/>
    <col min="8196" max="8211" width="2.44140625" style="48" customWidth="1"/>
    <col min="8212" max="8212" width="3.88671875" style="48" customWidth="1"/>
    <col min="8213" max="8253" width="2.44140625" style="48" customWidth="1"/>
    <col min="8254" max="8258" width="1.44140625" style="48" customWidth="1"/>
    <col min="8259" max="8259" width="0.88671875" style="48" customWidth="1"/>
    <col min="8260" max="8450" width="8.6640625" style="48"/>
    <col min="8451" max="8451" width="4.109375" style="48" customWidth="1"/>
    <col min="8452" max="8467" width="2.44140625" style="48" customWidth="1"/>
    <col min="8468" max="8468" width="3.88671875" style="48" customWidth="1"/>
    <col min="8469" max="8509" width="2.44140625" style="48" customWidth="1"/>
    <col min="8510" max="8514" width="1.44140625" style="48" customWidth="1"/>
    <col min="8515" max="8515" width="0.88671875" style="48" customWidth="1"/>
    <col min="8516" max="8706" width="8.6640625" style="48"/>
    <col min="8707" max="8707" width="4.109375" style="48" customWidth="1"/>
    <col min="8708" max="8723" width="2.44140625" style="48" customWidth="1"/>
    <col min="8724" max="8724" width="3.88671875" style="48" customWidth="1"/>
    <col min="8725" max="8765" width="2.44140625" style="48" customWidth="1"/>
    <col min="8766" max="8770" width="1.44140625" style="48" customWidth="1"/>
    <col min="8771" max="8771" width="0.88671875" style="48" customWidth="1"/>
    <col min="8772" max="8962" width="8.6640625" style="48"/>
    <col min="8963" max="8963" width="4.109375" style="48" customWidth="1"/>
    <col min="8964" max="8979" width="2.44140625" style="48" customWidth="1"/>
    <col min="8980" max="8980" width="3.88671875" style="48" customWidth="1"/>
    <col min="8981" max="9021" width="2.44140625" style="48" customWidth="1"/>
    <col min="9022" max="9026" width="1.44140625" style="48" customWidth="1"/>
    <col min="9027" max="9027" width="0.88671875" style="48" customWidth="1"/>
    <col min="9028" max="9218" width="8.6640625" style="48"/>
    <col min="9219" max="9219" width="4.109375" style="48" customWidth="1"/>
    <col min="9220" max="9235" width="2.44140625" style="48" customWidth="1"/>
    <col min="9236" max="9236" width="3.88671875" style="48" customWidth="1"/>
    <col min="9237" max="9277" width="2.44140625" style="48" customWidth="1"/>
    <col min="9278" max="9282" width="1.44140625" style="48" customWidth="1"/>
    <col min="9283" max="9283" width="0.88671875" style="48" customWidth="1"/>
    <col min="9284" max="9474" width="8.6640625" style="48"/>
    <col min="9475" max="9475" width="4.109375" style="48" customWidth="1"/>
    <col min="9476" max="9491" width="2.44140625" style="48" customWidth="1"/>
    <col min="9492" max="9492" width="3.88671875" style="48" customWidth="1"/>
    <col min="9493" max="9533" width="2.44140625" style="48" customWidth="1"/>
    <col min="9534" max="9538" width="1.44140625" style="48" customWidth="1"/>
    <col min="9539" max="9539" width="0.88671875" style="48" customWidth="1"/>
    <col min="9540" max="9730" width="8.6640625" style="48"/>
    <col min="9731" max="9731" width="4.109375" style="48" customWidth="1"/>
    <col min="9732" max="9747" width="2.44140625" style="48" customWidth="1"/>
    <col min="9748" max="9748" width="3.88671875" style="48" customWidth="1"/>
    <col min="9749" max="9789" width="2.44140625" style="48" customWidth="1"/>
    <col min="9790" max="9794" width="1.44140625" style="48" customWidth="1"/>
    <col min="9795" max="9795" width="0.88671875" style="48" customWidth="1"/>
    <col min="9796" max="9986" width="8.6640625" style="48"/>
    <col min="9987" max="9987" width="4.109375" style="48" customWidth="1"/>
    <col min="9988" max="10003" width="2.44140625" style="48" customWidth="1"/>
    <col min="10004" max="10004" width="3.88671875" style="48" customWidth="1"/>
    <col min="10005" max="10045" width="2.44140625" style="48" customWidth="1"/>
    <col min="10046" max="10050" width="1.44140625" style="48" customWidth="1"/>
    <col min="10051" max="10051" width="0.88671875" style="48" customWidth="1"/>
    <col min="10052" max="10242" width="8.6640625" style="48"/>
    <col min="10243" max="10243" width="4.109375" style="48" customWidth="1"/>
    <col min="10244" max="10259" width="2.44140625" style="48" customWidth="1"/>
    <col min="10260" max="10260" width="3.88671875" style="48" customWidth="1"/>
    <col min="10261" max="10301" width="2.44140625" style="48" customWidth="1"/>
    <col min="10302" max="10306" width="1.44140625" style="48" customWidth="1"/>
    <col min="10307" max="10307" width="0.88671875" style="48" customWidth="1"/>
    <col min="10308" max="10498" width="8.6640625" style="48"/>
    <col min="10499" max="10499" width="4.109375" style="48" customWidth="1"/>
    <col min="10500" max="10515" width="2.44140625" style="48" customWidth="1"/>
    <col min="10516" max="10516" width="3.88671875" style="48" customWidth="1"/>
    <col min="10517" max="10557" width="2.44140625" style="48" customWidth="1"/>
    <col min="10558" max="10562" width="1.44140625" style="48" customWidth="1"/>
    <col min="10563" max="10563" width="0.88671875" style="48" customWidth="1"/>
    <col min="10564" max="10754" width="8.6640625" style="48"/>
    <col min="10755" max="10755" width="4.109375" style="48" customWidth="1"/>
    <col min="10756" max="10771" width="2.44140625" style="48" customWidth="1"/>
    <col min="10772" max="10772" width="3.88671875" style="48" customWidth="1"/>
    <col min="10773" max="10813" width="2.44140625" style="48" customWidth="1"/>
    <col min="10814" max="10818" width="1.44140625" style="48" customWidth="1"/>
    <col min="10819" max="10819" width="0.88671875" style="48" customWidth="1"/>
    <col min="10820" max="11010" width="8.6640625" style="48"/>
    <col min="11011" max="11011" width="4.109375" style="48" customWidth="1"/>
    <col min="11012" max="11027" width="2.44140625" style="48" customWidth="1"/>
    <col min="11028" max="11028" width="3.88671875" style="48" customWidth="1"/>
    <col min="11029" max="11069" width="2.44140625" style="48" customWidth="1"/>
    <col min="11070" max="11074" width="1.44140625" style="48" customWidth="1"/>
    <col min="11075" max="11075" width="0.88671875" style="48" customWidth="1"/>
    <col min="11076" max="11266" width="8.6640625" style="48"/>
    <col min="11267" max="11267" width="4.109375" style="48" customWidth="1"/>
    <col min="11268" max="11283" width="2.44140625" style="48" customWidth="1"/>
    <col min="11284" max="11284" width="3.88671875" style="48" customWidth="1"/>
    <col min="11285" max="11325" width="2.44140625" style="48" customWidth="1"/>
    <col min="11326" max="11330" width="1.44140625" style="48" customWidth="1"/>
    <col min="11331" max="11331" width="0.88671875" style="48" customWidth="1"/>
    <col min="11332" max="11522" width="8.6640625" style="48"/>
    <col min="11523" max="11523" width="4.109375" style="48" customWidth="1"/>
    <col min="11524" max="11539" width="2.44140625" style="48" customWidth="1"/>
    <col min="11540" max="11540" width="3.88671875" style="48" customWidth="1"/>
    <col min="11541" max="11581" width="2.44140625" style="48" customWidth="1"/>
    <col min="11582" max="11586" width="1.44140625" style="48" customWidth="1"/>
    <col min="11587" max="11587" width="0.88671875" style="48" customWidth="1"/>
    <col min="11588" max="11778" width="8.6640625" style="48"/>
    <col min="11779" max="11779" width="4.109375" style="48" customWidth="1"/>
    <col min="11780" max="11795" width="2.44140625" style="48" customWidth="1"/>
    <col min="11796" max="11796" width="3.88671875" style="48" customWidth="1"/>
    <col min="11797" max="11837" width="2.44140625" style="48" customWidth="1"/>
    <col min="11838" max="11842" width="1.44140625" style="48" customWidth="1"/>
    <col min="11843" max="11843" width="0.88671875" style="48" customWidth="1"/>
    <col min="11844" max="12034" width="8.6640625" style="48"/>
    <col min="12035" max="12035" width="4.109375" style="48" customWidth="1"/>
    <col min="12036" max="12051" width="2.44140625" style="48" customWidth="1"/>
    <col min="12052" max="12052" width="3.88671875" style="48" customWidth="1"/>
    <col min="12053" max="12093" width="2.44140625" style="48" customWidth="1"/>
    <col min="12094" max="12098" width="1.44140625" style="48" customWidth="1"/>
    <col min="12099" max="12099" width="0.88671875" style="48" customWidth="1"/>
    <col min="12100" max="12290" width="8.6640625" style="48"/>
    <col min="12291" max="12291" width="4.109375" style="48" customWidth="1"/>
    <col min="12292" max="12307" width="2.44140625" style="48" customWidth="1"/>
    <col min="12308" max="12308" width="3.88671875" style="48" customWidth="1"/>
    <col min="12309" max="12349" width="2.44140625" style="48" customWidth="1"/>
    <col min="12350" max="12354" width="1.44140625" style="48" customWidth="1"/>
    <col min="12355" max="12355" width="0.88671875" style="48" customWidth="1"/>
    <col min="12356" max="12546" width="8.6640625" style="48"/>
    <col min="12547" max="12547" width="4.109375" style="48" customWidth="1"/>
    <col min="12548" max="12563" width="2.44140625" style="48" customWidth="1"/>
    <col min="12564" max="12564" width="3.88671875" style="48" customWidth="1"/>
    <col min="12565" max="12605" width="2.44140625" style="48" customWidth="1"/>
    <col min="12606" max="12610" width="1.44140625" style="48" customWidth="1"/>
    <col min="12611" max="12611" width="0.88671875" style="48" customWidth="1"/>
    <col min="12612" max="12802" width="8.6640625" style="48"/>
    <col min="12803" max="12803" width="4.109375" style="48" customWidth="1"/>
    <col min="12804" max="12819" width="2.44140625" style="48" customWidth="1"/>
    <col min="12820" max="12820" width="3.88671875" style="48" customWidth="1"/>
    <col min="12821" max="12861" width="2.44140625" style="48" customWidth="1"/>
    <col min="12862" max="12866" width="1.44140625" style="48" customWidth="1"/>
    <col min="12867" max="12867" width="0.88671875" style="48" customWidth="1"/>
    <col min="12868" max="13058" width="8.6640625" style="48"/>
    <col min="13059" max="13059" width="4.109375" style="48" customWidth="1"/>
    <col min="13060" max="13075" width="2.44140625" style="48" customWidth="1"/>
    <col min="13076" max="13076" width="3.88671875" style="48" customWidth="1"/>
    <col min="13077" max="13117" width="2.44140625" style="48" customWidth="1"/>
    <col min="13118" max="13122" width="1.44140625" style="48" customWidth="1"/>
    <col min="13123" max="13123" width="0.88671875" style="48" customWidth="1"/>
    <col min="13124" max="13314" width="8.6640625" style="48"/>
    <col min="13315" max="13315" width="4.109375" style="48" customWidth="1"/>
    <col min="13316" max="13331" width="2.44140625" style="48" customWidth="1"/>
    <col min="13332" max="13332" width="3.88671875" style="48" customWidth="1"/>
    <col min="13333" max="13373" width="2.44140625" style="48" customWidth="1"/>
    <col min="13374" max="13378" width="1.44140625" style="48" customWidth="1"/>
    <col min="13379" max="13379" width="0.88671875" style="48" customWidth="1"/>
    <col min="13380" max="13570" width="8.6640625" style="48"/>
    <col min="13571" max="13571" width="4.109375" style="48" customWidth="1"/>
    <col min="13572" max="13587" width="2.44140625" style="48" customWidth="1"/>
    <col min="13588" max="13588" width="3.88671875" style="48" customWidth="1"/>
    <col min="13589" max="13629" width="2.44140625" style="48" customWidth="1"/>
    <col min="13630" max="13634" width="1.44140625" style="48" customWidth="1"/>
    <col min="13635" max="13635" width="0.88671875" style="48" customWidth="1"/>
    <col min="13636" max="13826" width="8.6640625" style="48"/>
    <col min="13827" max="13827" width="4.109375" style="48" customWidth="1"/>
    <col min="13828" max="13843" width="2.44140625" style="48" customWidth="1"/>
    <col min="13844" max="13844" width="3.88671875" style="48" customWidth="1"/>
    <col min="13845" max="13885" width="2.44140625" style="48" customWidth="1"/>
    <col min="13886" max="13890" width="1.44140625" style="48" customWidth="1"/>
    <col min="13891" max="13891" width="0.88671875" style="48" customWidth="1"/>
    <col min="13892" max="14082" width="8.6640625" style="48"/>
    <col min="14083" max="14083" width="4.109375" style="48" customWidth="1"/>
    <col min="14084" max="14099" width="2.44140625" style="48" customWidth="1"/>
    <col min="14100" max="14100" width="3.88671875" style="48" customWidth="1"/>
    <col min="14101" max="14141" width="2.44140625" style="48" customWidth="1"/>
    <col min="14142" max="14146" width="1.44140625" style="48" customWidth="1"/>
    <col min="14147" max="14147" width="0.88671875" style="48" customWidth="1"/>
    <col min="14148" max="14338" width="8.6640625" style="48"/>
    <col min="14339" max="14339" width="4.109375" style="48" customWidth="1"/>
    <col min="14340" max="14355" width="2.44140625" style="48" customWidth="1"/>
    <col min="14356" max="14356" width="3.88671875" style="48" customWidth="1"/>
    <col min="14357" max="14397" width="2.44140625" style="48" customWidth="1"/>
    <col min="14398" max="14402" width="1.44140625" style="48" customWidth="1"/>
    <col min="14403" max="14403" width="0.88671875" style="48" customWidth="1"/>
    <col min="14404" max="14594" width="8.6640625" style="48"/>
    <col min="14595" max="14595" width="4.109375" style="48" customWidth="1"/>
    <col min="14596" max="14611" width="2.44140625" style="48" customWidth="1"/>
    <col min="14612" max="14612" width="3.88671875" style="48" customWidth="1"/>
    <col min="14613" max="14653" width="2.44140625" style="48" customWidth="1"/>
    <col min="14654" max="14658" width="1.44140625" style="48" customWidth="1"/>
    <col min="14659" max="14659" width="0.88671875" style="48" customWidth="1"/>
    <col min="14660" max="14850" width="8.6640625" style="48"/>
    <col min="14851" max="14851" width="4.109375" style="48" customWidth="1"/>
    <col min="14852" max="14867" width="2.44140625" style="48" customWidth="1"/>
    <col min="14868" max="14868" width="3.88671875" style="48" customWidth="1"/>
    <col min="14869" max="14909" width="2.44140625" style="48" customWidth="1"/>
    <col min="14910" max="14914" width="1.44140625" style="48" customWidth="1"/>
    <col min="14915" max="14915" width="0.88671875" style="48" customWidth="1"/>
    <col min="14916" max="15106" width="8.6640625" style="48"/>
    <col min="15107" max="15107" width="4.109375" style="48" customWidth="1"/>
    <col min="15108" max="15123" width="2.44140625" style="48" customWidth="1"/>
    <col min="15124" max="15124" width="3.88671875" style="48" customWidth="1"/>
    <col min="15125" max="15165" width="2.44140625" style="48" customWidth="1"/>
    <col min="15166" max="15170" width="1.44140625" style="48" customWidth="1"/>
    <col min="15171" max="15171" width="0.88671875" style="48" customWidth="1"/>
    <col min="15172" max="15362" width="8.6640625" style="48"/>
    <col min="15363" max="15363" width="4.109375" style="48" customWidth="1"/>
    <col min="15364" max="15379" width="2.44140625" style="48" customWidth="1"/>
    <col min="15380" max="15380" width="3.88671875" style="48" customWidth="1"/>
    <col min="15381" max="15421" width="2.44140625" style="48" customWidth="1"/>
    <col min="15422" max="15426" width="1.44140625" style="48" customWidth="1"/>
    <col min="15427" max="15427" width="0.88671875" style="48" customWidth="1"/>
    <col min="15428" max="15618" width="8.6640625" style="48"/>
    <col min="15619" max="15619" width="4.109375" style="48" customWidth="1"/>
    <col min="15620" max="15635" width="2.44140625" style="48" customWidth="1"/>
    <col min="15636" max="15636" width="3.88671875" style="48" customWidth="1"/>
    <col min="15637" max="15677" width="2.44140625" style="48" customWidth="1"/>
    <col min="15678" max="15682" width="1.44140625" style="48" customWidth="1"/>
    <col min="15683" max="15683" width="0.88671875" style="48" customWidth="1"/>
    <col min="15684" max="15874" width="8.6640625" style="48"/>
    <col min="15875" max="15875" width="4.109375" style="48" customWidth="1"/>
    <col min="15876" max="15891" width="2.44140625" style="48" customWidth="1"/>
    <col min="15892" max="15892" width="3.88671875" style="48" customWidth="1"/>
    <col min="15893" max="15933" width="2.44140625" style="48" customWidth="1"/>
    <col min="15934" max="15938" width="1.44140625" style="48" customWidth="1"/>
    <col min="15939" max="15939" width="0.88671875" style="48" customWidth="1"/>
    <col min="15940" max="16130" width="8.6640625" style="48"/>
    <col min="16131" max="16131" width="4.109375" style="48" customWidth="1"/>
    <col min="16132" max="16147" width="2.44140625" style="48" customWidth="1"/>
    <col min="16148" max="16148" width="3.88671875" style="48" customWidth="1"/>
    <col min="16149" max="16189" width="2.44140625" style="48" customWidth="1"/>
    <col min="16190" max="16194" width="1.44140625" style="48" customWidth="1"/>
    <col min="16195" max="16195" width="0.88671875" style="48" customWidth="1"/>
    <col min="16196" max="16384" width="8.6640625" style="48"/>
  </cols>
  <sheetData>
    <row r="1" spans="1:68" x14ac:dyDescent="0.25">
      <c r="R1" s="66" t="s">
        <v>5</v>
      </c>
    </row>
    <row r="2" spans="1:68" ht="15.6" x14ac:dyDescent="0.3">
      <c r="X2" s="70" t="s">
        <v>155</v>
      </c>
    </row>
    <row r="4" spans="1:68" ht="12" customHeight="1" x14ac:dyDescent="0.3">
      <c r="C4" s="49" t="s">
        <v>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51"/>
      <c r="AO4" s="51"/>
      <c r="AP4" s="51"/>
      <c r="AQ4" s="51"/>
      <c r="AR4" s="51"/>
      <c r="AS4" s="52"/>
      <c r="AT4" s="53"/>
      <c r="AU4" s="54"/>
      <c r="AV4" s="55"/>
      <c r="AW4" s="55"/>
      <c r="AX4" s="55"/>
      <c r="AY4" s="55"/>
      <c r="AZ4" s="55"/>
      <c r="BC4" s="51"/>
      <c r="BD4" s="51"/>
      <c r="BE4" s="51"/>
      <c r="BH4" s="51"/>
      <c r="BI4" s="51"/>
      <c r="BJ4" s="51"/>
      <c r="BK4" s="51"/>
      <c r="BL4" s="51"/>
      <c r="BM4" s="51"/>
      <c r="BN4" s="51"/>
      <c r="BO4" s="51"/>
      <c r="BP4" s="51"/>
    </row>
    <row r="5" spans="1:68" ht="12" customHeight="1" x14ac:dyDescent="0.25">
      <c r="A5" s="56"/>
      <c r="B5" s="56"/>
      <c r="D5" s="57" t="s">
        <v>1</v>
      </c>
      <c r="E5" s="56"/>
      <c r="F5" s="56"/>
      <c r="G5" s="58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9"/>
      <c r="AS5" s="52"/>
      <c r="AT5" s="60"/>
      <c r="AU5" s="60"/>
      <c r="AV5" s="60"/>
      <c r="AW5" s="117" t="s">
        <v>181</v>
      </c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51"/>
      <c r="BK5" s="51"/>
      <c r="BL5" s="51"/>
      <c r="BM5" s="51"/>
      <c r="BN5" s="51"/>
      <c r="BO5" s="51"/>
      <c r="BP5" s="51"/>
    </row>
    <row r="6" spans="1:68" ht="12" customHeight="1" x14ac:dyDescent="0.25">
      <c r="A6" s="61"/>
      <c r="B6" s="61"/>
      <c r="C6" s="61"/>
      <c r="D6" s="61"/>
      <c r="E6" s="61"/>
      <c r="F6" s="61"/>
      <c r="G6" s="62" t="s">
        <v>2</v>
      </c>
      <c r="H6" s="61"/>
      <c r="I6" s="61"/>
      <c r="J6" s="61"/>
      <c r="K6" s="61"/>
      <c r="L6" s="61"/>
      <c r="M6" s="61"/>
      <c r="N6" s="61"/>
      <c r="AR6" s="52"/>
      <c r="AT6" s="60"/>
      <c r="AU6" s="60"/>
      <c r="AV6" s="60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51"/>
      <c r="BK6" s="51"/>
      <c r="BL6" s="51"/>
      <c r="BM6" s="51"/>
      <c r="BN6" s="51"/>
      <c r="BO6" s="51"/>
      <c r="BP6" s="51"/>
    </row>
    <row r="7" spans="1:68" ht="12" customHeight="1" x14ac:dyDescent="0.25">
      <c r="B7" s="63" t="s">
        <v>3</v>
      </c>
      <c r="AU7" s="64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51"/>
      <c r="BK7" s="51"/>
      <c r="BL7" s="51"/>
      <c r="BM7" s="51"/>
      <c r="BN7" s="51"/>
      <c r="BO7" s="51"/>
      <c r="BP7" s="51"/>
    </row>
    <row r="8" spans="1:68" ht="12" customHeight="1" x14ac:dyDescent="0.25">
      <c r="A8" s="48" t="s">
        <v>4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S8" s="67"/>
      <c r="AT8" s="67"/>
      <c r="AV8" s="6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51"/>
      <c r="BK8" s="51"/>
      <c r="BL8" s="51"/>
      <c r="BM8" s="51"/>
      <c r="BN8" s="51"/>
      <c r="BO8" s="51"/>
      <c r="BP8" s="51"/>
    </row>
    <row r="9" spans="1:68" ht="12" customHeight="1" x14ac:dyDescent="0.25">
      <c r="B9" s="68" t="s">
        <v>6</v>
      </c>
      <c r="R9" s="66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S9" s="67"/>
      <c r="AT9" s="67"/>
      <c r="AV9" s="65" t="s">
        <v>158</v>
      </c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51"/>
      <c r="BK9" s="51"/>
      <c r="BL9" s="51"/>
      <c r="BM9" s="51"/>
      <c r="BN9" s="51"/>
      <c r="BO9" s="51"/>
      <c r="BP9" s="51"/>
    </row>
    <row r="10" spans="1:68" ht="12" customHeight="1" x14ac:dyDescent="0.25">
      <c r="A10" s="91" t="s">
        <v>164</v>
      </c>
      <c r="R10" s="66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S10" s="67"/>
      <c r="AT10" s="67"/>
      <c r="AV10" s="6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51"/>
      <c r="BK10" s="51"/>
      <c r="BL10" s="51"/>
      <c r="BM10" s="51"/>
      <c r="BN10" s="51"/>
      <c r="BO10" s="51"/>
      <c r="BP10" s="51"/>
    </row>
    <row r="11" spans="1:68" ht="12" customHeight="1" x14ac:dyDescent="0.25">
      <c r="R11" s="66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S11" s="67"/>
      <c r="AT11" s="67"/>
      <c r="AV11" s="6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51"/>
      <c r="BK11" s="51"/>
      <c r="BL11" s="51"/>
      <c r="BM11" s="51"/>
      <c r="BN11" s="51"/>
      <c r="BO11" s="51"/>
      <c r="BP11" s="51"/>
    </row>
    <row r="12" spans="1:68" ht="12" customHeight="1" x14ac:dyDescent="0.25"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S12" s="67"/>
      <c r="AT12" s="67"/>
      <c r="AV12" s="6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51"/>
      <c r="BK12" s="51"/>
      <c r="BL12" s="51"/>
      <c r="BM12" s="51"/>
      <c r="BN12" s="51"/>
      <c r="BO12" s="51"/>
      <c r="BP12" s="51"/>
    </row>
    <row r="13" spans="1:68" ht="12" customHeight="1" x14ac:dyDescent="0.25">
      <c r="T13" s="63"/>
      <c r="AS13" s="67"/>
      <c r="AT13" s="67"/>
      <c r="AU13" s="67"/>
      <c r="AV13" s="6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51"/>
      <c r="BK13" s="51"/>
      <c r="BL13" s="51"/>
      <c r="BM13" s="51"/>
      <c r="BN13" s="51"/>
      <c r="BO13" s="51"/>
      <c r="BP13" s="51"/>
    </row>
    <row r="14" spans="1:68" ht="12" customHeight="1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T14" s="58"/>
      <c r="AU14" s="58"/>
      <c r="AV14" s="58"/>
      <c r="AW14" s="117" t="s">
        <v>7</v>
      </c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51"/>
      <c r="BK14" s="51"/>
      <c r="BL14" s="51"/>
      <c r="BM14" s="51"/>
      <c r="BN14" s="51"/>
      <c r="BO14" s="51"/>
      <c r="BP14" s="51"/>
    </row>
    <row r="15" spans="1:68" ht="13.5" customHeight="1" x14ac:dyDescent="0.25">
      <c r="O15" s="63"/>
      <c r="P15" s="63"/>
      <c r="Q15" s="63"/>
      <c r="AT15" s="67"/>
      <c r="AU15" s="67"/>
      <c r="AV15" s="65" t="s">
        <v>8</v>
      </c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51"/>
      <c r="BK15" s="51"/>
      <c r="BL15" s="51"/>
      <c r="BM15" s="51"/>
      <c r="BN15" s="51"/>
      <c r="BO15" s="51"/>
      <c r="BP15" s="51"/>
    </row>
    <row r="16" spans="1:68" ht="12" customHeight="1" x14ac:dyDescent="0.25">
      <c r="AT16" s="60"/>
      <c r="AU16" s="60"/>
      <c r="AV16" s="60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51"/>
      <c r="BK16" s="51"/>
      <c r="BL16" s="51"/>
      <c r="BM16" s="51"/>
      <c r="BN16" s="51"/>
      <c r="BO16" s="51"/>
      <c r="BP16" s="51"/>
    </row>
    <row r="17" spans="1:68" ht="12.75" customHeight="1" x14ac:dyDescent="0.3">
      <c r="Y17" s="71" t="s">
        <v>9</v>
      </c>
      <c r="AS17" s="67"/>
      <c r="AT17" s="67"/>
      <c r="AU17" s="67"/>
      <c r="AV17" s="67"/>
      <c r="AW17" s="118" t="s">
        <v>10</v>
      </c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51"/>
      <c r="BK17" s="51"/>
      <c r="BL17" s="51"/>
      <c r="BM17" s="51"/>
      <c r="BN17" s="51"/>
      <c r="BO17" s="51"/>
      <c r="BP17" s="51"/>
    </row>
    <row r="18" spans="1:68" ht="12" customHeight="1" x14ac:dyDescent="0.25">
      <c r="AT18" s="58"/>
      <c r="AU18" s="58"/>
      <c r="AV18" s="5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51"/>
      <c r="BK18" s="51"/>
      <c r="BL18" s="51"/>
      <c r="BM18" s="51"/>
      <c r="BN18" s="51"/>
      <c r="BO18" s="51"/>
      <c r="BP18" s="51"/>
    </row>
    <row r="19" spans="1:68" ht="12" customHeight="1" x14ac:dyDescent="0.25">
      <c r="A19" s="48" t="s">
        <v>11</v>
      </c>
      <c r="F19" s="58"/>
      <c r="G19" s="58"/>
      <c r="H19" s="58"/>
      <c r="I19" s="58"/>
      <c r="J19" s="58"/>
      <c r="K19" s="72" t="s">
        <v>12</v>
      </c>
      <c r="L19" s="58"/>
      <c r="M19" s="58"/>
      <c r="N19" s="58"/>
      <c r="O19" s="58"/>
      <c r="P19" s="58"/>
      <c r="Q19" s="58"/>
      <c r="R19" s="58"/>
      <c r="T19" s="48" t="s">
        <v>13</v>
      </c>
      <c r="Z19" s="116" t="s">
        <v>159</v>
      </c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U19" s="58"/>
      <c r="AV19" s="65" t="s">
        <v>14</v>
      </c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51"/>
      <c r="BK19" s="51"/>
      <c r="BL19" s="51"/>
      <c r="BM19" s="51"/>
      <c r="BN19" s="51"/>
      <c r="BO19" s="51"/>
      <c r="BP19" s="51"/>
    </row>
    <row r="20" spans="1:68" ht="12" customHeight="1" x14ac:dyDescent="0.25">
      <c r="F20" s="58"/>
      <c r="G20" s="58"/>
      <c r="H20" s="58"/>
      <c r="I20" s="58"/>
      <c r="J20" s="58"/>
      <c r="K20" s="72"/>
      <c r="L20" s="58"/>
      <c r="M20" s="58"/>
      <c r="N20" s="58"/>
      <c r="O20" s="58"/>
      <c r="P20" s="58"/>
      <c r="Q20" s="58"/>
      <c r="R20" s="58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U20" s="58"/>
      <c r="AV20" s="65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51"/>
      <c r="BK20" s="51"/>
      <c r="BL20" s="51"/>
      <c r="BM20" s="51"/>
      <c r="BN20" s="51"/>
      <c r="BO20" s="51"/>
      <c r="BP20" s="51"/>
    </row>
    <row r="21" spans="1:68" ht="24.9" customHeight="1" x14ac:dyDescent="0.25">
      <c r="A21" s="94" t="s">
        <v>160</v>
      </c>
      <c r="F21" s="63"/>
      <c r="M21" s="50" t="s">
        <v>161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U21" s="5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51"/>
      <c r="BK21" s="51"/>
      <c r="BL21" s="51"/>
      <c r="BM21" s="51"/>
      <c r="BN21" s="51"/>
      <c r="BO21" s="51"/>
      <c r="BP21" s="51"/>
    </row>
    <row r="22" spans="1:68" ht="12" hidden="1" customHeight="1" x14ac:dyDescent="0.25"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</row>
    <row r="23" spans="1:68" ht="24.9" hidden="1" customHeight="1" x14ac:dyDescent="0.25"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</row>
    <row r="24" spans="1:68" ht="24.9" customHeight="1" x14ac:dyDescent="0.25">
      <c r="G24" s="92"/>
      <c r="H24" s="92"/>
      <c r="I24" s="92"/>
      <c r="J24" s="92"/>
      <c r="K24" s="92"/>
      <c r="L24" s="92"/>
      <c r="M24" s="92"/>
      <c r="N24" s="92"/>
      <c r="O24" s="92"/>
      <c r="P24" s="93"/>
      <c r="Q24" s="93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</row>
    <row r="25" spans="1:68" ht="12" customHeight="1" x14ac:dyDescent="0.25">
      <c r="A25" s="48" t="s">
        <v>15</v>
      </c>
      <c r="G25" s="116" t="s">
        <v>152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</row>
    <row r="26" spans="1:68" ht="24.9" customHeight="1" x14ac:dyDescent="0.25"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</row>
    <row r="27" spans="1:68" ht="12" customHeight="1" x14ac:dyDescent="0.25">
      <c r="A27" s="48" t="s">
        <v>16</v>
      </c>
      <c r="G27" s="116" t="s">
        <v>162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</row>
    <row r="28" spans="1:68" ht="24.9" customHeight="1" x14ac:dyDescent="0.25"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</row>
    <row r="29" spans="1:68" ht="12" customHeight="1" x14ac:dyDescent="0.25">
      <c r="N29" s="48" t="s">
        <v>17</v>
      </c>
      <c r="W29" s="56" t="s">
        <v>18</v>
      </c>
      <c r="X29" s="73"/>
      <c r="Y29" s="58"/>
      <c r="Z29" s="58"/>
      <c r="AA29" s="58"/>
      <c r="AB29" s="58"/>
      <c r="AC29" s="58"/>
      <c r="AD29" s="58"/>
      <c r="AE29" s="56"/>
      <c r="AF29" s="56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</row>
    <row r="30" spans="1:68" ht="9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73"/>
      <c r="Y30" s="58"/>
      <c r="Z30" s="74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9"/>
      <c r="BF30" s="59"/>
      <c r="BG30" s="59"/>
      <c r="BH30" s="51"/>
      <c r="BI30" s="51"/>
      <c r="BJ30" s="51"/>
      <c r="BK30" s="51"/>
      <c r="BL30" s="51"/>
      <c r="BM30" s="51"/>
      <c r="BN30" s="51"/>
      <c r="BO30" s="51"/>
      <c r="BP30" s="51"/>
    </row>
    <row r="31" spans="1:68" ht="4.5" hidden="1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57"/>
      <c r="O31" s="69"/>
      <c r="P31" s="69"/>
      <c r="Q31" s="69"/>
      <c r="R31" s="69"/>
      <c r="S31" s="69"/>
      <c r="T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</row>
    <row r="32" spans="1:68" ht="12" customHeight="1" thickBot="1" x14ac:dyDescent="0.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7" t="s">
        <v>19</v>
      </c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75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</row>
    <row r="33" spans="1:68" ht="12" customHeight="1" x14ac:dyDescent="0.25">
      <c r="A33" s="76"/>
      <c r="B33" s="111" t="s">
        <v>20</v>
      </c>
      <c r="C33" s="113" t="s">
        <v>21</v>
      </c>
      <c r="D33" s="114"/>
      <c r="E33" s="114"/>
      <c r="F33" s="115"/>
      <c r="G33" s="113" t="s">
        <v>22</v>
      </c>
      <c r="H33" s="114"/>
      <c r="I33" s="114"/>
      <c r="J33" s="115"/>
      <c r="K33" s="113" t="s">
        <v>23</v>
      </c>
      <c r="L33" s="114"/>
      <c r="M33" s="114"/>
      <c r="N33" s="114"/>
      <c r="O33" s="114"/>
      <c r="P33" s="114"/>
      <c r="Q33" s="115"/>
      <c r="R33" s="113" t="s">
        <v>24</v>
      </c>
      <c r="S33" s="114"/>
      <c r="T33" s="114"/>
      <c r="U33" s="115"/>
      <c r="V33" s="113" t="s">
        <v>25</v>
      </c>
      <c r="W33" s="114"/>
      <c r="X33" s="114"/>
      <c r="Y33" s="114"/>
      <c r="Z33" s="115"/>
      <c r="AA33" s="113" t="s">
        <v>26</v>
      </c>
      <c r="AB33" s="114"/>
      <c r="AC33" s="114"/>
      <c r="AD33" s="115"/>
      <c r="AE33" s="113" t="s">
        <v>27</v>
      </c>
      <c r="AF33" s="114"/>
      <c r="AG33" s="114"/>
      <c r="AH33" s="115"/>
      <c r="AI33" s="113" t="s">
        <v>28</v>
      </c>
      <c r="AJ33" s="114"/>
      <c r="AK33" s="114"/>
      <c r="AL33" s="115"/>
      <c r="AM33" s="113" t="s">
        <v>29</v>
      </c>
      <c r="AN33" s="114"/>
      <c r="AO33" s="114"/>
      <c r="AP33" s="114"/>
      <c r="AQ33" s="115"/>
      <c r="AR33" s="113" t="s">
        <v>30</v>
      </c>
      <c r="AS33" s="114"/>
      <c r="AT33" s="114"/>
      <c r="AU33" s="115"/>
      <c r="AV33" s="113" t="s">
        <v>31</v>
      </c>
      <c r="AW33" s="114"/>
      <c r="AX33" s="114"/>
      <c r="AY33" s="114"/>
      <c r="AZ33" s="115"/>
      <c r="BA33" s="113" t="s">
        <v>32</v>
      </c>
      <c r="BB33" s="114"/>
      <c r="BC33" s="114"/>
      <c r="BD33" s="125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</row>
    <row r="34" spans="1:68" ht="19.5" customHeight="1" x14ac:dyDescent="0.25">
      <c r="A34" s="76"/>
      <c r="B34" s="112"/>
      <c r="C34" s="77" t="s">
        <v>33</v>
      </c>
      <c r="D34" s="77" t="s">
        <v>34</v>
      </c>
      <c r="E34" s="77" t="s">
        <v>35</v>
      </c>
      <c r="F34" s="77" t="s">
        <v>36</v>
      </c>
      <c r="G34" s="77" t="s">
        <v>37</v>
      </c>
      <c r="H34" s="77" t="s">
        <v>38</v>
      </c>
      <c r="I34" s="77" t="s">
        <v>39</v>
      </c>
      <c r="J34" s="77" t="s">
        <v>40</v>
      </c>
      <c r="K34" s="77" t="s">
        <v>41</v>
      </c>
      <c r="L34" s="77" t="s">
        <v>42</v>
      </c>
      <c r="M34" s="77" t="s">
        <v>43</v>
      </c>
      <c r="N34" s="77" t="s">
        <v>44</v>
      </c>
      <c r="O34" s="122" t="s">
        <v>45</v>
      </c>
      <c r="P34" s="123"/>
      <c r="Q34" s="124"/>
      <c r="R34" s="77" t="s">
        <v>46</v>
      </c>
      <c r="S34" s="77" t="s">
        <v>47</v>
      </c>
      <c r="T34" s="77" t="s">
        <v>48</v>
      </c>
      <c r="U34" s="77" t="s">
        <v>49</v>
      </c>
      <c r="V34" s="77" t="s">
        <v>50</v>
      </c>
      <c r="W34" s="77" t="s">
        <v>51</v>
      </c>
      <c r="X34" s="77" t="s">
        <v>52</v>
      </c>
      <c r="Y34" s="77" t="s">
        <v>53</v>
      </c>
      <c r="Z34" s="77" t="s">
        <v>54</v>
      </c>
      <c r="AA34" s="77" t="s">
        <v>55</v>
      </c>
      <c r="AB34" s="77" t="s">
        <v>56</v>
      </c>
      <c r="AC34" s="77" t="s">
        <v>57</v>
      </c>
      <c r="AD34" s="77" t="s">
        <v>58</v>
      </c>
      <c r="AE34" s="77" t="s">
        <v>59</v>
      </c>
      <c r="AF34" s="77" t="s">
        <v>60</v>
      </c>
      <c r="AG34" s="77" t="s">
        <v>61</v>
      </c>
      <c r="AH34" s="77" t="s">
        <v>62</v>
      </c>
      <c r="AI34" s="77" t="s">
        <v>63</v>
      </c>
      <c r="AJ34" s="77" t="s">
        <v>64</v>
      </c>
      <c r="AK34" s="77" t="s">
        <v>65</v>
      </c>
      <c r="AL34" s="77" t="s">
        <v>66</v>
      </c>
      <c r="AM34" s="77" t="s">
        <v>67</v>
      </c>
      <c r="AN34" s="77" t="s">
        <v>68</v>
      </c>
      <c r="AO34" s="77" t="s">
        <v>69</v>
      </c>
      <c r="AP34" s="77" t="s">
        <v>70</v>
      </c>
      <c r="AQ34" s="77" t="s">
        <v>71</v>
      </c>
      <c r="AR34" s="77" t="s">
        <v>72</v>
      </c>
      <c r="AS34" s="77" t="s">
        <v>73</v>
      </c>
      <c r="AT34" s="77" t="s">
        <v>74</v>
      </c>
      <c r="AU34" s="77" t="s">
        <v>75</v>
      </c>
      <c r="AV34" s="77" t="s">
        <v>76</v>
      </c>
      <c r="AW34" s="77" t="s">
        <v>77</v>
      </c>
      <c r="AX34" s="77" t="s">
        <v>78</v>
      </c>
      <c r="AY34" s="77" t="s">
        <v>79</v>
      </c>
      <c r="AZ34" s="77" t="s">
        <v>80</v>
      </c>
      <c r="BA34" s="77" t="s">
        <v>81</v>
      </c>
      <c r="BB34" s="77" t="s">
        <v>82</v>
      </c>
      <c r="BC34" s="77" t="s">
        <v>83</v>
      </c>
      <c r="BD34" s="78" t="s">
        <v>84</v>
      </c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</row>
    <row r="35" spans="1:68" s="83" customFormat="1" ht="12" customHeight="1" x14ac:dyDescent="0.25">
      <c r="A35" s="79"/>
      <c r="B35" s="80">
        <v>1</v>
      </c>
      <c r="C35" s="81" t="s">
        <v>85</v>
      </c>
      <c r="D35" s="81" t="s">
        <v>85</v>
      </c>
      <c r="E35" s="81" t="s">
        <v>85</v>
      </c>
      <c r="F35" s="81" t="s">
        <v>85</v>
      </c>
      <c r="G35" s="81" t="s">
        <v>85</v>
      </c>
      <c r="H35" s="81" t="s">
        <v>85</v>
      </c>
      <c r="I35" s="81" t="s">
        <v>85</v>
      </c>
      <c r="J35" s="81" t="s">
        <v>85</v>
      </c>
      <c r="K35" s="81" t="s">
        <v>85</v>
      </c>
      <c r="L35" s="81" t="s">
        <v>85</v>
      </c>
      <c r="M35" s="81" t="s">
        <v>85</v>
      </c>
      <c r="N35" s="81" t="s">
        <v>85</v>
      </c>
      <c r="O35" s="119" t="s">
        <v>85</v>
      </c>
      <c r="P35" s="120"/>
      <c r="Q35" s="121"/>
      <c r="R35" s="81" t="s">
        <v>85</v>
      </c>
      <c r="S35" s="81" t="s">
        <v>85</v>
      </c>
      <c r="T35" s="81" t="s">
        <v>86</v>
      </c>
      <c r="U35" s="81" t="s">
        <v>87</v>
      </c>
      <c r="V35" s="81" t="s">
        <v>87</v>
      </c>
      <c r="W35" s="81" t="s">
        <v>88</v>
      </c>
      <c r="X35" s="81" t="s">
        <v>88</v>
      </c>
      <c r="Y35" s="81" t="s">
        <v>88</v>
      </c>
      <c r="Z35" s="81" t="s">
        <v>87</v>
      </c>
      <c r="AA35" s="81" t="s">
        <v>165</v>
      </c>
      <c r="AB35" s="81" t="s">
        <v>165</v>
      </c>
      <c r="AC35" s="81" t="s">
        <v>165</v>
      </c>
      <c r="AD35" s="81" t="s">
        <v>85</v>
      </c>
      <c r="AE35" s="81" t="s">
        <v>85</v>
      </c>
      <c r="AF35" s="81" t="s">
        <v>85</v>
      </c>
      <c r="AG35" s="81" t="s">
        <v>86</v>
      </c>
      <c r="AH35" s="81" t="s">
        <v>86</v>
      </c>
      <c r="AI35" s="81" t="s">
        <v>85</v>
      </c>
      <c r="AJ35" s="81" t="s">
        <v>85</v>
      </c>
      <c r="AK35" s="81" t="s">
        <v>85</v>
      </c>
      <c r="AL35" s="81" t="s">
        <v>85</v>
      </c>
      <c r="AM35" s="81" t="s">
        <v>85</v>
      </c>
      <c r="AN35" s="81" t="s">
        <v>85</v>
      </c>
      <c r="AO35" s="81" t="s">
        <v>85</v>
      </c>
      <c r="AP35" s="81" t="s">
        <v>85</v>
      </c>
      <c r="AQ35" s="81" t="s">
        <v>86</v>
      </c>
      <c r="AR35" s="81" t="s">
        <v>85</v>
      </c>
      <c r="AS35" s="81" t="s">
        <v>85</v>
      </c>
      <c r="AT35" s="81" t="s">
        <v>88</v>
      </c>
      <c r="AU35" s="81" t="s">
        <v>88</v>
      </c>
      <c r="AV35" s="81" t="s">
        <v>87</v>
      </c>
      <c r="AW35" s="81" t="s">
        <v>87</v>
      </c>
      <c r="AX35" s="81" t="s">
        <v>87</v>
      </c>
      <c r="AY35" s="81" t="s">
        <v>87</v>
      </c>
      <c r="AZ35" s="81" t="s">
        <v>87</v>
      </c>
      <c r="BA35" s="81" t="s">
        <v>87</v>
      </c>
      <c r="BB35" s="81" t="s">
        <v>87</v>
      </c>
      <c r="BC35" s="81" t="s">
        <v>87</v>
      </c>
      <c r="BD35" s="81" t="s">
        <v>87</v>
      </c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</row>
    <row r="36" spans="1:68" s="83" customFormat="1" ht="12" customHeight="1" x14ac:dyDescent="0.25">
      <c r="A36" s="79"/>
      <c r="B36" s="80">
        <v>2</v>
      </c>
      <c r="C36" s="81" t="s">
        <v>85</v>
      </c>
      <c r="D36" s="81" t="s">
        <v>85</v>
      </c>
      <c r="E36" s="81" t="s">
        <v>85</v>
      </c>
      <c r="F36" s="81" t="s">
        <v>85</v>
      </c>
      <c r="G36" s="81" t="s">
        <v>85</v>
      </c>
      <c r="H36" s="81" t="s">
        <v>85</v>
      </c>
      <c r="I36" s="81" t="s">
        <v>85</v>
      </c>
      <c r="J36" s="81" t="s">
        <v>85</v>
      </c>
      <c r="K36" s="81" t="s">
        <v>85</v>
      </c>
      <c r="L36" s="81" t="s">
        <v>85</v>
      </c>
      <c r="M36" s="81" t="s">
        <v>85</v>
      </c>
      <c r="N36" s="81" t="s">
        <v>85</v>
      </c>
      <c r="O36" s="119" t="s">
        <v>85</v>
      </c>
      <c r="P36" s="120"/>
      <c r="Q36" s="121"/>
      <c r="R36" s="81" t="s">
        <v>85</v>
      </c>
      <c r="S36" s="81" t="s">
        <v>85</v>
      </c>
      <c r="T36" s="81" t="s">
        <v>86</v>
      </c>
      <c r="U36" s="81" t="s">
        <v>87</v>
      </c>
      <c r="V36" s="81" t="s">
        <v>87</v>
      </c>
      <c r="W36" s="81" t="s">
        <v>88</v>
      </c>
      <c r="X36" s="81" t="s">
        <v>88</v>
      </c>
      <c r="Y36" s="81" t="s">
        <v>88</v>
      </c>
      <c r="Z36" s="81" t="s">
        <v>87</v>
      </c>
      <c r="AA36" s="81" t="s">
        <v>165</v>
      </c>
      <c r="AB36" s="81" t="s">
        <v>165</v>
      </c>
      <c r="AC36" s="81" t="s">
        <v>165</v>
      </c>
      <c r="AD36" s="81" t="s">
        <v>85</v>
      </c>
      <c r="AE36" s="81" t="s">
        <v>85</v>
      </c>
      <c r="AF36" s="81" t="s">
        <v>85</v>
      </c>
      <c r="AG36" s="81" t="s">
        <v>86</v>
      </c>
      <c r="AH36" s="81" t="s">
        <v>86</v>
      </c>
      <c r="AI36" s="81" t="s">
        <v>85</v>
      </c>
      <c r="AJ36" s="81" t="s">
        <v>85</v>
      </c>
      <c r="AK36" s="81" t="s">
        <v>85</v>
      </c>
      <c r="AL36" s="81" t="s">
        <v>85</v>
      </c>
      <c r="AM36" s="81" t="s">
        <v>85</v>
      </c>
      <c r="AN36" s="81" t="s">
        <v>85</v>
      </c>
      <c r="AO36" s="81" t="s">
        <v>85</v>
      </c>
      <c r="AP36" s="81" t="s">
        <v>85</v>
      </c>
      <c r="AQ36" s="81" t="s">
        <v>86</v>
      </c>
      <c r="AR36" s="81" t="s">
        <v>85</v>
      </c>
      <c r="AS36" s="81" t="s">
        <v>85</v>
      </c>
      <c r="AT36" s="81" t="s">
        <v>88</v>
      </c>
      <c r="AU36" s="81" t="s">
        <v>88</v>
      </c>
      <c r="AV36" s="81" t="s">
        <v>87</v>
      </c>
      <c r="AW36" s="81" t="s">
        <v>87</v>
      </c>
      <c r="AX36" s="81" t="s">
        <v>87</v>
      </c>
      <c r="AY36" s="81" t="s">
        <v>87</v>
      </c>
      <c r="AZ36" s="81" t="s">
        <v>87</v>
      </c>
      <c r="BA36" s="81" t="s">
        <v>87</v>
      </c>
      <c r="BB36" s="81" t="s">
        <v>87</v>
      </c>
      <c r="BC36" s="81" t="s">
        <v>87</v>
      </c>
      <c r="BD36" s="81" t="s">
        <v>87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</row>
    <row r="37" spans="1:68" s="83" customFormat="1" ht="12" customHeight="1" x14ac:dyDescent="0.25">
      <c r="A37" s="79"/>
      <c r="B37" s="80">
        <v>3</v>
      </c>
      <c r="C37" s="81" t="s">
        <v>85</v>
      </c>
      <c r="D37" s="81" t="s">
        <v>85</v>
      </c>
      <c r="E37" s="81" t="s">
        <v>85</v>
      </c>
      <c r="F37" s="81" t="s">
        <v>85</v>
      </c>
      <c r="G37" s="81" t="s">
        <v>85</v>
      </c>
      <c r="H37" s="81" t="s">
        <v>85</v>
      </c>
      <c r="I37" s="81" t="s">
        <v>85</v>
      </c>
      <c r="J37" s="81" t="s">
        <v>85</v>
      </c>
      <c r="K37" s="81" t="s">
        <v>85</v>
      </c>
      <c r="L37" s="81" t="s">
        <v>85</v>
      </c>
      <c r="M37" s="81" t="s">
        <v>85</v>
      </c>
      <c r="N37" s="81" t="s">
        <v>85</v>
      </c>
      <c r="O37" s="119" t="s">
        <v>85</v>
      </c>
      <c r="P37" s="120"/>
      <c r="Q37" s="121"/>
      <c r="R37" s="81" t="s">
        <v>85</v>
      </c>
      <c r="S37" s="81" t="s">
        <v>85</v>
      </c>
      <c r="T37" s="81" t="s">
        <v>86</v>
      </c>
      <c r="U37" s="81" t="s">
        <v>87</v>
      </c>
      <c r="V37" s="81" t="s">
        <v>87</v>
      </c>
      <c r="W37" s="81" t="s">
        <v>88</v>
      </c>
      <c r="X37" s="81" t="s">
        <v>88</v>
      </c>
      <c r="Y37" s="81" t="s">
        <v>88</v>
      </c>
      <c r="Z37" s="81" t="s">
        <v>87</v>
      </c>
      <c r="AA37" s="81" t="s">
        <v>89</v>
      </c>
      <c r="AB37" s="81" t="s">
        <v>89</v>
      </c>
      <c r="AC37" s="81" t="s">
        <v>165</v>
      </c>
      <c r="AD37" s="81" t="s">
        <v>85</v>
      </c>
      <c r="AE37" s="81" t="s">
        <v>85</v>
      </c>
      <c r="AF37" s="81" t="s">
        <v>85</v>
      </c>
      <c r="AG37" s="81" t="s">
        <v>86</v>
      </c>
      <c r="AH37" s="81" t="s">
        <v>166</v>
      </c>
      <c r="AI37" s="81" t="s">
        <v>85</v>
      </c>
      <c r="AJ37" s="81" t="s">
        <v>85</v>
      </c>
      <c r="AK37" s="81" t="s">
        <v>85</v>
      </c>
      <c r="AL37" s="81" t="s">
        <v>85</v>
      </c>
      <c r="AM37" s="81" t="s">
        <v>85</v>
      </c>
      <c r="AN37" s="81" t="s">
        <v>85</v>
      </c>
      <c r="AO37" s="81" t="s">
        <v>85</v>
      </c>
      <c r="AP37" s="81" t="s">
        <v>85</v>
      </c>
      <c r="AQ37" s="81" t="s">
        <v>166</v>
      </c>
      <c r="AR37" s="81" t="s">
        <v>85</v>
      </c>
      <c r="AS37" s="81" t="s">
        <v>85</v>
      </c>
      <c r="AT37" s="81" t="s">
        <v>88</v>
      </c>
      <c r="AU37" s="81" t="s">
        <v>88</v>
      </c>
      <c r="AV37" s="81" t="s">
        <v>87</v>
      </c>
      <c r="AW37" s="81" t="s">
        <v>87</v>
      </c>
      <c r="AX37" s="81" t="s">
        <v>87</v>
      </c>
      <c r="AY37" s="81" t="s">
        <v>87</v>
      </c>
      <c r="AZ37" s="81" t="s">
        <v>87</v>
      </c>
      <c r="BA37" s="81" t="s">
        <v>87</v>
      </c>
      <c r="BB37" s="81" t="s">
        <v>87</v>
      </c>
      <c r="BC37" s="81" t="s">
        <v>87</v>
      </c>
      <c r="BD37" s="81" t="s">
        <v>87</v>
      </c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</row>
    <row r="38" spans="1:68" s="83" customFormat="1" ht="12" customHeight="1" x14ac:dyDescent="0.25">
      <c r="A38" s="79"/>
      <c r="B38" s="80">
        <v>4</v>
      </c>
      <c r="C38" s="81" t="s">
        <v>85</v>
      </c>
      <c r="D38" s="81" t="s">
        <v>85</v>
      </c>
      <c r="E38" s="81" t="s">
        <v>85</v>
      </c>
      <c r="F38" s="81" t="s">
        <v>85</v>
      </c>
      <c r="G38" s="81" t="s">
        <v>166</v>
      </c>
      <c r="H38" s="81" t="s">
        <v>85</v>
      </c>
      <c r="I38" s="81" t="s">
        <v>85</v>
      </c>
      <c r="J38" s="81" t="s">
        <v>85</v>
      </c>
      <c r="K38" s="81" t="s">
        <v>85</v>
      </c>
      <c r="L38" s="81" t="s">
        <v>85</v>
      </c>
      <c r="M38" s="81" t="s">
        <v>85</v>
      </c>
      <c r="N38" s="81" t="s">
        <v>85</v>
      </c>
      <c r="O38" s="119" t="s">
        <v>85</v>
      </c>
      <c r="P38" s="120"/>
      <c r="Q38" s="121"/>
      <c r="R38" s="81" t="s">
        <v>166</v>
      </c>
      <c r="S38" s="81" t="s">
        <v>85</v>
      </c>
      <c r="T38" s="81" t="s">
        <v>165</v>
      </c>
      <c r="U38" s="81" t="s">
        <v>87</v>
      </c>
      <c r="V38" s="81" t="s">
        <v>87</v>
      </c>
      <c r="W38" s="81" t="s">
        <v>88</v>
      </c>
      <c r="X38" s="81" t="s">
        <v>88</v>
      </c>
      <c r="Y38" s="81" t="s">
        <v>88</v>
      </c>
      <c r="Z38" s="81" t="s">
        <v>87</v>
      </c>
      <c r="AA38" s="81" t="s">
        <v>90</v>
      </c>
      <c r="AB38" s="81" t="s">
        <v>90</v>
      </c>
      <c r="AC38" s="81" t="s">
        <v>90</v>
      </c>
      <c r="AD38" s="81" t="s">
        <v>90</v>
      </c>
      <c r="AE38" s="81" t="s">
        <v>90</v>
      </c>
      <c r="AF38" s="81" t="s">
        <v>90</v>
      </c>
      <c r="AG38" s="81" t="s">
        <v>165</v>
      </c>
      <c r="AH38" s="81" t="s">
        <v>85</v>
      </c>
      <c r="AI38" s="81" t="s">
        <v>85</v>
      </c>
      <c r="AJ38" s="81" t="s">
        <v>85</v>
      </c>
      <c r="AK38" s="81" t="s">
        <v>85</v>
      </c>
      <c r="AL38" s="81" t="s">
        <v>85</v>
      </c>
      <c r="AM38" s="81" t="s">
        <v>166</v>
      </c>
      <c r="AN38" s="81" t="s">
        <v>166</v>
      </c>
      <c r="AO38" s="81" t="s">
        <v>85</v>
      </c>
      <c r="AP38" s="81" t="s">
        <v>85</v>
      </c>
      <c r="AQ38" s="81" t="s">
        <v>165</v>
      </c>
      <c r="AR38" s="81" t="s">
        <v>156</v>
      </c>
      <c r="AS38" s="81" t="s">
        <v>88</v>
      </c>
      <c r="AT38" s="81" t="s">
        <v>157</v>
      </c>
      <c r="AU38" s="81" t="s">
        <v>91</v>
      </c>
      <c r="AV38" s="81"/>
      <c r="AW38" s="81" t="s">
        <v>153</v>
      </c>
      <c r="AX38" s="81" t="s">
        <v>153</v>
      </c>
      <c r="AY38" s="81" t="s">
        <v>153</v>
      </c>
      <c r="AZ38" s="81" t="s">
        <v>153</v>
      </c>
      <c r="BA38" s="81" t="s">
        <v>153</v>
      </c>
      <c r="BB38" s="81" t="s">
        <v>153</v>
      </c>
      <c r="BC38" s="81" t="s">
        <v>153</v>
      </c>
      <c r="BD38" s="81" t="s">
        <v>153</v>
      </c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</row>
    <row r="39" spans="1:68" s="83" customFormat="1" ht="12" customHeight="1" x14ac:dyDescent="0.25">
      <c r="A39" s="79"/>
      <c r="B39" s="79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</row>
    <row r="40" spans="1:68" s="83" customFormat="1" ht="12" customHeight="1" x14ac:dyDescent="0.25">
      <c r="A40" s="79"/>
      <c r="B40" s="79" t="s">
        <v>92</v>
      </c>
      <c r="C40" s="84"/>
      <c r="D40" s="84"/>
      <c r="E40" s="84"/>
      <c r="F40" s="84"/>
      <c r="G40" s="84"/>
      <c r="H40" s="84"/>
      <c r="I40" s="84"/>
      <c r="J40" s="128" t="s">
        <v>167</v>
      </c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82"/>
      <c r="BI40" s="82"/>
      <c r="BJ40" s="82"/>
      <c r="BK40" s="82"/>
      <c r="BL40" s="82"/>
      <c r="BM40" s="82"/>
      <c r="BN40" s="82"/>
      <c r="BO40" s="82"/>
      <c r="BP40" s="82"/>
    </row>
    <row r="41" spans="1:68" s="83" customFormat="1" ht="12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82"/>
      <c r="BI41" s="82"/>
      <c r="BJ41" s="82"/>
      <c r="BK41" s="82"/>
      <c r="BL41" s="82"/>
      <c r="BM41" s="82"/>
      <c r="BN41" s="82"/>
      <c r="BO41" s="82"/>
      <c r="BP41" s="82"/>
    </row>
    <row r="42" spans="1:68" s="83" customFormat="1" ht="21.6" customHeight="1" x14ac:dyDescent="0.25">
      <c r="A42" s="85"/>
      <c r="B42" s="86" t="s">
        <v>93</v>
      </c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6" t="s">
        <v>94</v>
      </c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6" t="s">
        <v>95</v>
      </c>
      <c r="AJ42" s="87"/>
      <c r="AK42" s="87"/>
      <c r="AL42" s="87"/>
      <c r="AM42" s="87"/>
      <c r="AN42" s="87"/>
      <c r="AO42" s="85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5"/>
      <c r="BH42" s="87"/>
      <c r="BI42" s="87"/>
      <c r="BJ42" s="87"/>
      <c r="BK42" s="87"/>
      <c r="BL42" s="87"/>
      <c r="BM42" s="85"/>
      <c r="BN42" s="85"/>
      <c r="BO42" s="85"/>
      <c r="BP42" s="85"/>
    </row>
    <row r="43" spans="1:68" s="83" customFormat="1" ht="112.2" customHeight="1" x14ac:dyDescent="0.25">
      <c r="A43" s="85"/>
      <c r="B43" s="129" t="s">
        <v>96</v>
      </c>
      <c r="C43" s="129"/>
      <c r="D43" s="129" t="s">
        <v>97</v>
      </c>
      <c r="E43" s="129"/>
      <c r="F43" s="129" t="s">
        <v>154</v>
      </c>
      <c r="G43" s="129"/>
      <c r="H43" s="129" t="s">
        <v>98</v>
      </c>
      <c r="I43" s="129"/>
      <c r="J43" s="129" t="s">
        <v>99</v>
      </c>
      <c r="K43" s="129"/>
      <c r="L43" s="129" t="s">
        <v>100</v>
      </c>
      <c r="M43" s="129"/>
      <c r="N43" s="129" t="s">
        <v>101</v>
      </c>
      <c r="O43" s="129"/>
      <c r="P43" s="129" t="s">
        <v>168</v>
      </c>
      <c r="Q43" s="129"/>
      <c r="R43" s="129" t="s">
        <v>102</v>
      </c>
      <c r="S43" s="129"/>
      <c r="T43" s="88" t="s">
        <v>130</v>
      </c>
      <c r="U43" s="87"/>
      <c r="V43" s="129" t="s">
        <v>103</v>
      </c>
      <c r="W43" s="129"/>
      <c r="X43" s="130"/>
      <c r="Y43" s="130"/>
      <c r="Z43" s="130"/>
      <c r="AA43" s="130"/>
      <c r="AB43" s="130"/>
      <c r="AC43" s="130"/>
      <c r="AD43" s="129" t="s">
        <v>104</v>
      </c>
      <c r="AE43" s="129"/>
      <c r="AF43" s="129" t="s">
        <v>105</v>
      </c>
      <c r="AG43" s="129"/>
      <c r="AH43" s="87"/>
      <c r="AI43" s="129" t="s">
        <v>106</v>
      </c>
      <c r="AJ43" s="129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29" t="s">
        <v>107</v>
      </c>
      <c r="AV43" s="129"/>
      <c r="AW43" s="129"/>
      <c r="AX43" s="129"/>
      <c r="AY43" s="129"/>
      <c r="AZ43" s="129"/>
      <c r="BA43" s="129"/>
      <c r="BB43" s="129"/>
      <c r="BC43" s="129" t="s">
        <v>104</v>
      </c>
      <c r="BD43" s="129"/>
      <c r="BE43" s="87"/>
      <c r="BF43" s="87"/>
      <c r="BG43" s="85"/>
      <c r="BH43" s="87"/>
      <c r="BI43" s="87"/>
      <c r="BJ43" s="87"/>
      <c r="BK43" s="87"/>
      <c r="BL43" s="87"/>
      <c r="BM43" s="85"/>
      <c r="BN43" s="85"/>
      <c r="BO43" s="85"/>
      <c r="BP43" s="85"/>
    </row>
    <row r="44" spans="1:68" s="83" customFormat="1" ht="12" customHeight="1" x14ac:dyDescent="0.25">
      <c r="A44" s="85"/>
      <c r="B44" s="126">
        <v>1</v>
      </c>
      <c r="C44" s="127"/>
      <c r="D44" s="126">
        <v>31</v>
      </c>
      <c r="E44" s="127"/>
      <c r="F44" s="126">
        <v>4</v>
      </c>
      <c r="G44" s="127"/>
      <c r="H44" s="126">
        <v>12</v>
      </c>
      <c r="I44" s="127"/>
      <c r="J44" s="126">
        <v>5</v>
      </c>
      <c r="K44" s="127"/>
      <c r="L44" s="136"/>
      <c r="M44" s="136"/>
      <c r="N44" s="136"/>
      <c r="O44" s="136"/>
      <c r="P44" s="126">
        <v>0</v>
      </c>
      <c r="Q44" s="127"/>
      <c r="R44" s="136"/>
      <c r="S44" s="136"/>
      <c r="T44" s="89">
        <f>SUM(D44:S44)</f>
        <v>52</v>
      </c>
      <c r="U44" s="87"/>
      <c r="V44" s="137"/>
      <c r="W44" s="136"/>
      <c r="X44" s="136"/>
      <c r="Y44" s="136"/>
      <c r="Z44" s="136"/>
      <c r="AA44" s="136"/>
      <c r="AB44" s="136"/>
      <c r="AC44" s="136"/>
      <c r="AD44" s="136"/>
      <c r="AE44" s="136"/>
      <c r="AF44" s="126"/>
      <c r="AG44" s="127"/>
      <c r="AH44" s="87"/>
      <c r="AI44" s="131" t="s">
        <v>102</v>
      </c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1" t="s">
        <v>108</v>
      </c>
      <c r="AV44" s="132"/>
      <c r="AW44" s="132"/>
      <c r="AX44" s="132"/>
      <c r="AY44" s="132"/>
      <c r="AZ44" s="132"/>
      <c r="BA44" s="132"/>
      <c r="BB44" s="132"/>
      <c r="BC44" s="133">
        <v>8</v>
      </c>
      <c r="BD44" s="134"/>
      <c r="BE44" s="87"/>
      <c r="BF44" s="87"/>
      <c r="BG44" s="85"/>
      <c r="BH44" s="87"/>
      <c r="BI44" s="87"/>
      <c r="BJ44" s="87"/>
      <c r="BK44" s="87"/>
      <c r="BL44" s="87"/>
      <c r="BM44" s="85"/>
      <c r="BN44" s="85"/>
      <c r="BO44" s="85"/>
      <c r="BP44" s="85"/>
    </row>
    <row r="45" spans="1:68" s="83" customFormat="1" ht="12" customHeight="1" x14ac:dyDescent="0.25">
      <c r="A45" s="85"/>
      <c r="B45" s="126">
        <v>2</v>
      </c>
      <c r="C45" s="127"/>
      <c r="D45" s="126">
        <v>31</v>
      </c>
      <c r="E45" s="127"/>
      <c r="F45" s="126">
        <v>4</v>
      </c>
      <c r="G45" s="127"/>
      <c r="H45" s="126">
        <v>12</v>
      </c>
      <c r="I45" s="127"/>
      <c r="J45" s="126">
        <v>5</v>
      </c>
      <c r="K45" s="127"/>
      <c r="L45" s="135"/>
      <c r="M45" s="135"/>
      <c r="N45" s="135"/>
      <c r="O45" s="135"/>
      <c r="P45" s="126">
        <v>0</v>
      </c>
      <c r="Q45" s="127"/>
      <c r="R45" s="135"/>
      <c r="S45" s="135"/>
      <c r="T45" s="89">
        <f t="shared" ref="T45:T48" si="0">SUM(D45:S45)</f>
        <v>52</v>
      </c>
      <c r="U45" s="85"/>
      <c r="V45" s="138" t="s">
        <v>101</v>
      </c>
      <c r="W45" s="139"/>
      <c r="X45" s="139"/>
      <c r="Y45" s="139"/>
      <c r="Z45" s="139"/>
      <c r="AA45" s="139"/>
      <c r="AB45" s="139"/>
      <c r="AC45" s="140"/>
      <c r="AD45" s="144">
        <v>6</v>
      </c>
      <c r="AE45" s="145"/>
      <c r="AF45" s="144">
        <v>2</v>
      </c>
      <c r="AG45" s="145"/>
      <c r="AH45" s="85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4"/>
      <c r="BD45" s="134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</row>
    <row r="46" spans="1:68" s="83" customFormat="1" ht="12" customHeight="1" x14ac:dyDescent="0.25">
      <c r="A46" s="85"/>
      <c r="B46" s="126">
        <v>3</v>
      </c>
      <c r="C46" s="127"/>
      <c r="D46" s="126">
        <v>29</v>
      </c>
      <c r="E46" s="127"/>
      <c r="F46" s="126">
        <v>2</v>
      </c>
      <c r="G46" s="127"/>
      <c r="H46" s="126">
        <v>12</v>
      </c>
      <c r="I46" s="127"/>
      <c r="J46" s="126">
        <v>5</v>
      </c>
      <c r="K46" s="127"/>
      <c r="L46" s="146"/>
      <c r="M46" s="146"/>
      <c r="N46" s="126">
        <v>2</v>
      </c>
      <c r="O46" s="127"/>
      <c r="P46" s="126">
        <v>2</v>
      </c>
      <c r="Q46" s="127"/>
      <c r="R46" s="146"/>
      <c r="S46" s="146"/>
      <c r="T46" s="89">
        <f t="shared" si="0"/>
        <v>52</v>
      </c>
      <c r="U46" s="90"/>
      <c r="V46" s="141"/>
      <c r="W46" s="142"/>
      <c r="X46" s="142"/>
      <c r="Y46" s="142"/>
      <c r="Z46" s="142"/>
      <c r="AA46" s="142"/>
      <c r="AB46" s="142"/>
      <c r="AC46" s="143"/>
      <c r="AD46" s="145"/>
      <c r="AE46" s="145"/>
      <c r="AF46" s="145"/>
      <c r="AG46" s="145"/>
      <c r="AH46" s="90"/>
      <c r="AI46" s="131" t="s">
        <v>110</v>
      </c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1" t="s">
        <v>111</v>
      </c>
      <c r="AV46" s="132"/>
      <c r="AW46" s="132"/>
      <c r="AX46" s="132"/>
      <c r="AY46" s="132"/>
      <c r="AZ46" s="132"/>
      <c r="BA46" s="132"/>
      <c r="BB46" s="132"/>
      <c r="BC46" s="133">
        <v>8</v>
      </c>
      <c r="BD46" s="134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</row>
    <row r="47" spans="1:68" s="83" customFormat="1" ht="12" customHeight="1" x14ac:dyDescent="0.25">
      <c r="B47" s="126">
        <v>4</v>
      </c>
      <c r="C47" s="127"/>
      <c r="D47" s="126">
        <v>23</v>
      </c>
      <c r="E47" s="127"/>
      <c r="F47" s="126">
        <v>0</v>
      </c>
      <c r="G47" s="127"/>
      <c r="H47" s="126">
        <v>3</v>
      </c>
      <c r="I47" s="127"/>
      <c r="J47" s="126">
        <v>5</v>
      </c>
      <c r="K47" s="127"/>
      <c r="L47" s="126">
        <v>6</v>
      </c>
      <c r="M47" s="127"/>
      <c r="N47" s="135"/>
      <c r="O47" s="135"/>
      <c r="P47" s="126">
        <v>4</v>
      </c>
      <c r="Q47" s="127"/>
      <c r="R47" s="126">
        <v>2</v>
      </c>
      <c r="S47" s="127"/>
      <c r="T47" s="89">
        <f t="shared" si="0"/>
        <v>43</v>
      </c>
      <c r="V47" s="148" t="s">
        <v>100</v>
      </c>
      <c r="W47" s="149"/>
      <c r="X47" s="149"/>
      <c r="Y47" s="149"/>
      <c r="Z47" s="149"/>
      <c r="AA47" s="149"/>
      <c r="AB47" s="149"/>
      <c r="AC47" s="150"/>
      <c r="AD47" s="148">
        <v>8</v>
      </c>
      <c r="AE47" s="150"/>
      <c r="AF47" s="148">
        <v>6</v>
      </c>
      <c r="AG47" s="150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4"/>
      <c r="BD47" s="134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</row>
    <row r="48" spans="1:68" s="83" customFormat="1" ht="12" customHeight="1" x14ac:dyDescent="0.25">
      <c r="A48" s="57"/>
      <c r="B48" s="126" t="s">
        <v>109</v>
      </c>
      <c r="C48" s="147"/>
      <c r="D48" s="126">
        <f>SUM(D44:D47)</f>
        <v>114</v>
      </c>
      <c r="E48" s="127"/>
      <c r="F48" s="126">
        <f t="shared" ref="F48" si="1">SUM(F44:F47)</f>
        <v>10</v>
      </c>
      <c r="G48" s="127"/>
      <c r="H48" s="126">
        <f t="shared" ref="H48" si="2">SUM(H44:H47)</f>
        <v>39</v>
      </c>
      <c r="I48" s="127"/>
      <c r="J48" s="126">
        <f t="shared" ref="J48" si="3">SUM(J44:J47)</f>
        <v>20</v>
      </c>
      <c r="K48" s="127"/>
      <c r="L48" s="126">
        <f t="shared" ref="L48" si="4">SUM(L44:L47)</f>
        <v>6</v>
      </c>
      <c r="M48" s="127"/>
      <c r="N48" s="126">
        <f t="shared" ref="N48" si="5">SUM(N44:N47)</f>
        <v>2</v>
      </c>
      <c r="O48" s="127"/>
      <c r="P48" s="126">
        <f>SUM(P44:P47)</f>
        <v>6</v>
      </c>
      <c r="Q48" s="127"/>
      <c r="R48" s="126">
        <f t="shared" ref="R48" si="6">SUM(R44:R47)</f>
        <v>2</v>
      </c>
      <c r="S48" s="127"/>
      <c r="T48" s="89">
        <f t="shared" si="0"/>
        <v>199</v>
      </c>
      <c r="U48" s="85"/>
      <c r="V48" s="151"/>
      <c r="W48" s="152"/>
      <c r="X48" s="152"/>
      <c r="Y48" s="152"/>
      <c r="Z48" s="152"/>
      <c r="AA48" s="152"/>
      <c r="AB48" s="152"/>
      <c r="AC48" s="153"/>
      <c r="AD48" s="151"/>
      <c r="AE48" s="153"/>
      <c r="AF48" s="151"/>
      <c r="AG48" s="153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</row>
    <row r="49" spans="7:33" s="83" customFormat="1" ht="12" customHeight="1" x14ac:dyDescent="0.25">
      <c r="G49" s="82"/>
      <c r="V49" s="154"/>
      <c r="W49" s="155"/>
      <c r="X49" s="155"/>
      <c r="Y49" s="155"/>
      <c r="Z49" s="155"/>
      <c r="AA49" s="155"/>
      <c r="AB49" s="155"/>
      <c r="AC49" s="156"/>
      <c r="AD49" s="154"/>
      <c r="AE49" s="156"/>
      <c r="AF49" s="154"/>
      <c r="AG49" s="156"/>
    </row>
    <row r="50" spans="7:33" s="83" customFormat="1" ht="12" customHeight="1" x14ac:dyDescent="0.25">
      <c r="G50" s="82"/>
    </row>
    <row r="51" spans="7:33" s="83" customFormat="1" ht="12" customHeight="1" x14ac:dyDescent="0.25">
      <c r="G51" s="82"/>
    </row>
    <row r="52" spans="7:33" s="83" customFormat="1" ht="12" customHeight="1" x14ac:dyDescent="0.25"/>
    <row r="53" spans="7:33" s="83" customFormat="1" ht="12" customHeight="1" x14ac:dyDescent="0.25"/>
    <row r="54" spans="7:33" s="83" customFormat="1" x14ac:dyDescent="0.25"/>
    <row r="55" spans="7:33" s="83" customFormat="1" x14ac:dyDescent="0.25"/>
    <row r="56" spans="7:33" s="83" customFormat="1" x14ac:dyDescent="0.25"/>
    <row r="57" spans="7:33" s="83" customFormat="1" x14ac:dyDescent="0.25"/>
    <row r="58" spans="7:33" s="83" customFormat="1" x14ac:dyDescent="0.25"/>
    <row r="59" spans="7:33" s="83" customFormat="1" x14ac:dyDescent="0.25"/>
    <row r="60" spans="7:33" s="83" customFormat="1" x14ac:dyDescent="0.25"/>
    <row r="61" spans="7:33" s="83" customFormat="1" x14ac:dyDescent="0.25"/>
    <row r="62" spans="7:33" s="83" customFormat="1" x14ac:dyDescent="0.25"/>
    <row r="63" spans="7:33" s="83" customFormat="1" x14ac:dyDescent="0.25"/>
    <row r="64" spans="7:33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</sheetData>
  <sheetProtection selectLockedCells="1" selectUnlockedCells="1"/>
  <mergeCells count="100">
    <mergeCell ref="B46:C46"/>
    <mergeCell ref="D46:E46"/>
    <mergeCell ref="N48:O48"/>
    <mergeCell ref="R48:S48"/>
    <mergeCell ref="AI46:AT47"/>
    <mergeCell ref="N47:O47"/>
    <mergeCell ref="R47:S47"/>
    <mergeCell ref="R46:S46"/>
    <mergeCell ref="P47:Q47"/>
    <mergeCell ref="P48:Q48"/>
    <mergeCell ref="V47:AC49"/>
    <mergeCell ref="AD47:AE49"/>
    <mergeCell ref="AF47:AG49"/>
    <mergeCell ref="L48:M48"/>
    <mergeCell ref="B47:C47"/>
    <mergeCell ref="D47:E47"/>
    <mergeCell ref="B45:C45"/>
    <mergeCell ref="D45:E45"/>
    <mergeCell ref="F45:G45"/>
    <mergeCell ref="H45:I45"/>
    <mergeCell ref="J45:K45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B44:C44"/>
    <mergeCell ref="D44:E44"/>
    <mergeCell ref="F44:G44"/>
    <mergeCell ref="H44:I44"/>
    <mergeCell ref="J44:K44"/>
    <mergeCell ref="L45:M45"/>
    <mergeCell ref="R44:S44"/>
    <mergeCell ref="V44:AE44"/>
    <mergeCell ref="AF44:AG44"/>
    <mergeCell ref="AI44:AT45"/>
    <mergeCell ref="L44:M44"/>
    <mergeCell ref="N44:O44"/>
    <mergeCell ref="N45:O45"/>
    <mergeCell ref="R45:S45"/>
    <mergeCell ref="V45:AC46"/>
    <mergeCell ref="AD45:AE46"/>
    <mergeCell ref="AF45:AG46"/>
    <mergeCell ref="L46:M46"/>
    <mergeCell ref="N46:O46"/>
    <mergeCell ref="P45:Q45"/>
    <mergeCell ref="P46:Q46"/>
    <mergeCell ref="AU46:BB47"/>
    <mergeCell ref="BC46:BD47"/>
    <mergeCell ref="B43:C43"/>
    <mergeCell ref="D43:E43"/>
    <mergeCell ref="F43:G43"/>
    <mergeCell ref="H43:I43"/>
    <mergeCell ref="J43:K43"/>
    <mergeCell ref="AF43:AG43"/>
    <mergeCell ref="F46:G46"/>
    <mergeCell ref="H46:I46"/>
    <mergeCell ref="J46:K46"/>
    <mergeCell ref="AU44:BB45"/>
    <mergeCell ref="BC44:BD45"/>
    <mergeCell ref="AI43:AT43"/>
    <mergeCell ref="AU43:BB43"/>
    <mergeCell ref="BC43:BD43"/>
    <mergeCell ref="BA33:BD33"/>
    <mergeCell ref="AV33:AZ33"/>
    <mergeCell ref="AR33:AU33"/>
    <mergeCell ref="AM33:AQ33"/>
    <mergeCell ref="P44:Q44"/>
    <mergeCell ref="J40:BG41"/>
    <mergeCell ref="L43:M43"/>
    <mergeCell ref="N43:O43"/>
    <mergeCell ref="R43:S43"/>
    <mergeCell ref="V43:AC43"/>
    <mergeCell ref="AD43:AE43"/>
    <mergeCell ref="P43:Q43"/>
    <mergeCell ref="G27:AQ28"/>
    <mergeCell ref="O35:Q35"/>
    <mergeCell ref="O36:Q36"/>
    <mergeCell ref="O37:Q37"/>
    <mergeCell ref="O38:Q38"/>
    <mergeCell ref="AA33:AD33"/>
    <mergeCell ref="AE33:AH33"/>
    <mergeCell ref="AI33:AL33"/>
    <mergeCell ref="O34:Q34"/>
    <mergeCell ref="K33:Q33"/>
    <mergeCell ref="G25:AQ26"/>
    <mergeCell ref="AW5:BI13"/>
    <mergeCell ref="AW14:BI16"/>
    <mergeCell ref="AW17:BI21"/>
    <mergeCell ref="Z19:AQ21"/>
    <mergeCell ref="G22:AQ23"/>
    <mergeCell ref="B33:B34"/>
    <mergeCell ref="C33:F33"/>
    <mergeCell ref="G33:J33"/>
    <mergeCell ref="R33:U33"/>
    <mergeCell ref="V33:Z33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S106"/>
  <sheetViews>
    <sheetView tabSelected="1" topLeftCell="A40" workbookViewId="0">
      <selection activeCell="A67" sqref="A67:B67"/>
    </sheetView>
  </sheetViews>
  <sheetFormatPr defaultRowHeight="13.2" x14ac:dyDescent="0.25"/>
  <cols>
    <col min="1" max="1" width="4.88671875" style="1" customWidth="1"/>
    <col min="2" max="2" width="32.5546875" style="1" customWidth="1"/>
    <col min="3" max="6" width="4.33203125" style="2" customWidth="1"/>
    <col min="7" max="7" width="0" style="2" hidden="1" customWidth="1"/>
    <col min="8" max="8" width="4.33203125" style="2" customWidth="1"/>
    <col min="9" max="16" width="5.33203125" style="2" customWidth="1"/>
    <col min="17" max="24" width="3.5546875" style="2" customWidth="1"/>
    <col min="25" max="25" width="3.5546875" style="1" customWidth="1"/>
    <col min="26" max="253" width="9.109375" style="1"/>
  </cols>
  <sheetData>
    <row r="1" spans="1:24" ht="12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5"/>
    <row r="3" spans="1:24" ht="12" hidden="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5"/>
    <row r="5" spans="1:24" ht="12" hidden="1" customHeight="1" x14ac:dyDescent="0.25">
      <c r="A5" s="4"/>
    </row>
    <row r="6" spans="1:24" ht="12" hidden="1" customHeight="1" x14ac:dyDescent="0.25"/>
    <row r="7" spans="1:24" ht="12" hidden="1" customHeight="1" x14ac:dyDescent="0.25"/>
    <row r="8" spans="1:24" ht="12" hidden="1" customHeight="1" x14ac:dyDescent="0.25"/>
    <row r="9" spans="1:24" ht="12" hidden="1" customHeight="1" x14ac:dyDescent="0.25"/>
    <row r="10" spans="1:24" ht="12" hidden="1" customHeight="1" x14ac:dyDescent="0.25"/>
    <row r="11" spans="1:24" ht="12" hidden="1" customHeight="1" x14ac:dyDescent="0.25">
      <c r="A11" s="3"/>
      <c r="B11" s="2"/>
    </row>
    <row r="12" spans="1:24" ht="12" hidden="1" customHeight="1" x14ac:dyDescent="0.25">
      <c r="B12" s="5"/>
    </row>
    <row r="13" spans="1:24" ht="12" hidden="1" customHeight="1" x14ac:dyDescent="0.25"/>
    <row r="14" spans="1:24" ht="12" hidden="1" customHeight="1" x14ac:dyDescent="0.25">
      <c r="B14" s="5"/>
      <c r="C14" s="6"/>
    </row>
    <row r="15" spans="1:24" ht="12" hidden="1" customHeight="1" x14ac:dyDescent="0.25"/>
    <row r="16" spans="1:24" ht="12" hidden="1" customHeight="1" x14ac:dyDescent="0.25"/>
    <row r="17" ht="12" hidden="1" customHeight="1" x14ac:dyDescent="0.25"/>
    <row r="18" ht="12" hidden="1" customHeight="1" x14ac:dyDescent="0.25"/>
    <row r="19" ht="12" hidden="1" customHeight="1" x14ac:dyDescent="0.25"/>
    <row r="20" ht="12" hidden="1" customHeight="1" x14ac:dyDescent="0.25"/>
    <row r="21" ht="12" hidden="1" customHeight="1" x14ac:dyDescent="0.25"/>
    <row r="22" ht="12" hidden="1" customHeight="1" x14ac:dyDescent="0.25"/>
    <row r="23" ht="12" hidden="1" customHeight="1" x14ac:dyDescent="0.25"/>
    <row r="24" ht="12" hidden="1" customHeight="1" x14ac:dyDescent="0.25"/>
    <row r="25" ht="12" hidden="1" customHeight="1" x14ac:dyDescent="0.25"/>
    <row r="26" ht="12" hidden="1" customHeight="1" x14ac:dyDescent="0.25"/>
    <row r="27" ht="12" hidden="1" customHeight="1" x14ac:dyDescent="0.25"/>
    <row r="28" ht="12" hidden="1" customHeight="1" x14ac:dyDescent="0.25"/>
    <row r="29" ht="12" hidden="1" customHeight="1" x14ac:dyDescent="0.25"/>
    <row r="30" ht="12" hidden="1" customHeight="1" x14ac:dyDescent="0.25"/>
    <row r="31" ht="12" hidden="1" customHeight="1" x14ac:dyDescent="0.25"/>
    <row r="32" ht="12" hidden="1" customHeight="1" x14ac:dyDescent="0.25"/>
    <row r="33" spans="1:24" ht="12" hidden="1" customHeight="1" x14ac:dyDescent="0.25"/>
    <row r="34" spans="1:24" ht="12" hidden="1" customHeight="1" x14ac:dyDescent="0.25"/>
    <row r="35" spans="1:24" ht="12" hidden="1" customHeight="1" x14ac:dyDescent="0.25"/>
    <row r="36" spans="1:24" ht="12" hidden="1" customHeight="1" x14ac:dyDescent="0.25"/>
    <row r="37" spans="1:24" ht="12" hidden="1" customHeight="1" x14ac:dyDescent="0.25"/>
    <row r="38" spans="1:24" ht="12" hidden="1" customHeight="1" x14ac:dyDescent="0.25">
      <c r="A38" s="3"/>
      <c r="B38" s="2"/>
    </row>
    <row r="39" spans="1:24" ht="12" hidden="1" customHeight="1" x14ac:dyDescent="0.25"/>
    <row r="40" spans="1:24" ht="12" customHeight="1" x14ac:dyDescent="0.25">
      <c r="I40" s="7" t="s">
        <v>112</v>
      </c>
    </row>
    <row r="41" spans="1:24" ht="3" customHeight="1" thickBot="1" x14ac:dyDescent="0.3"/>
    <row r="42" spans="1:24" ht="22.5" customHeight="1" thickBot="1" x14ac:dyDescent="0.3">
      <c r="A42" s="185" t="s">
        <v>151</v>
      </c>
      <c r="B42" s="187" t="s">
        <v>113</v>
      </c>
      <c r="C42" s="189" t="s">
        <v>114</v>
      </c>
      <c r="D42" s="189"/>
      <c r="E42" s="189"/>
      <c r="F42" s="189"/>
      <c r="G42" s="30"/>
      <c r="H42" s="190" t="s">
        <v>115</v>
      </c>
      <c r="I42" s="192" t="s">
        <v>116</v>
      </c>
      <c r="J42" s="192"/>
      <c r="K42" s="192"/>
      <c r="L42" s="192"/>
      <c r="M42" s="192"/>
      <c r="N42" s="192"/>
      <c r="O42" s="192"/>
      <c r="P42" s="192"/>
      <c r="Q42" s="193" t="s">
        <v>117</v>
      </c>
      <c r="R42" s="193"/>
      <c r="S42" s="193"/>
      <c r="T42" s="193"/>
      <c r="U42" s="193"/>
      <c r="V42" s="193"/>
      <c r="W42" s="193"/>
      <c r="X42" s="194"/>
    </row>
    <row r="43" spans="1:24" ht="11.25" customHeight="1" thickBot="1" x14ac:dyDescent="0.3">
      <c r="A43" s="186"/>
      <c r="B43" s="188"/>
      <c r="C43" s="161" t="s">
        <v>118</v>
      </c>
      <c r="D43" s="161" t="s">
        <v>119</v>
      </c>
      <c r="E43" s="169" t="s">
        <v>120</v>
      </c>
      <c r="F43" s="169"/>
      <c r="G43" s="9"/>
      <c r="H43" s="191"/>
      <c r="I43" s="161" t="s">
        <v>121</v>
      </c>
      <c r="J43" s="170" t="s">
        <v>122</v>
      </c>
      <c r="K43" s="170"/>
      <c r="L43" s="170"/>
      <c r="M43" s="170"/>
      <c r="N43" s="170"/>
      <c r="O43" s="170"/>
      <c r="P43" s="174" t="s">
        <v>123</v>
      </c>
      <c r="Q43" s="169" t="s">
        <v>124</v>
      </c>
      <c r="R43" s="169"/>
      <c r="S43" s="169" t="s">
        <v>125</v>
      </c>
      <c r="T43" s="169"/>
      <c r="U43" s="169" t="s">
        <v>126</v>
      </c>
      <c r="V43" s="169"/>
      <c r="W43" s="169" t="s">
        <v>127</v>
      </c>
      <c r="X43" s="168"/>
    </row>
    <row r="44" spans="1:24" ht="9" customHeight="1" thickBot="1" x14ac:dyDescent="0.3">
      <c r="A44" s="186"/>
      <c r="B44" s="188"/>
      <c r="C44" s="161"/>
      <c r="D44" s="161"/>
      <c r="E44" s="161" t="s">
        <v>128</v>
      </c>
      <c r="F44" s="161" t="s">
        <v>129</v>
      </c>
      <c r="G44" s="178"/>
      <c r="H44" s="191"/>
      <c r="I44" s="161"/>
      <c r="J44" s="161" t="s">
        <v>130</v>
      </c>
      <c r="K44" s="166" t="s">
        <v>131</v>
      </c>
      <c r="L44" s="166"/>
      <c r="M44" s="166"/>
      <c r="N44" s="166"/>
      <c r="O44" s="166"/>
      <c r="P44" s="174"/>
      <c r="Q44" s="167" t="s">
        <v>132</v>
      </c>
      <c r="R44" s="167"/>
      <c r="S44" s="167"/>
      <c r="T44" s="167"/>
      <c r="U44" s="167"/>
      <c r="V44" s="167"/>
      <c r="W44" s="167"/>
      <c r="X44" s="168"/>
    </row>
    <row r="45" spans="1:24" ht="5.0999999999999996" customHeight="1" thickBot="1" x14ac:dyDescent="0.3">
      <c r="A45" s="186"/>
      <c r="B45" s="188"/>
      <c r="C45" s="161"/>
      <c r="D45" s="161"/>
      <c r="E45" s="161"/>
      <c r="F45" s="161"/>
      <c r="G45" s="178"/>
      <c r="H45" s="191"/>
      <c r="I45" s="161"/>
      <c r="J45" s="161"/>
      <c r="K45" s="166"/>
      <c r="L45" s="166"/>
      <c r="M45" s="166"/>
      <c r="N45" s="166"/>
      <c r="O45" s="166"/>
      <c r="P45" s="174"/>
      <c r="Q45" s="167"/>
      <c r="R45" s="167"/>
      <c r="S45" s="167"/>
      <c r="T45" s="167"/>
      <c r="U45" s="167"/>
      <c r="V45" s="167"/>
      <c r="W45" s="167"/>
      <c r="X45" s="168"/>
    </row>
    <row r="46" spans="1:24" ht="18" customHeight="1" thickBot="1" x14ac:dyDescent="0.3">
      <c r="A46" s="186"/>
      <c r="B46" s="188"/>
      <c r="C46" s="161"/>
      <c r="D46" s="161"/>
      <c r="E46" s="161"/>
      <c r="F46" s="161"/>
      <c r="G46" s="178"/>
      <c r="H46" s="191"/>
      <c r="I46" s="161"/>
      <c r="J46" s="161"/>
      <c r="K46" s="171" t="s">
        <v>133</v>
      </c>
      <c r="L46" s="171" t="s">
        <v>134</v>
      </c>
      <c r="M46" s="171" t="s">
        <v>135</v>
      </c>
      <c r="N46" s="171" t="s">
        <v>136</v>
      </c>
      <c r="O46" s="171" t="s">
        <v>137</v>
      </c>
      <c r="P46" s="174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1">
        <v>8</v>
      </c>
    </row>
    <row r="47" spans="1:24" ht="18" customHeight="1" thickBot="1" x14ac:dyDescent="0.3">
      <c r="A47" s="186"/>
      <c r="B47" s="188"/>
      <c r="C47" s="161"/>
      <c r="D47" s="161"/>
      <c r="E47" s="161"/>
      <c r="F47" s="161"/>
      <c r="G47" s="178"/>
      <c r="H47" s="191"/>
      <c r="I47" s="161"/>
      <c r="J47" s="161"/>
      <c r="K47" s="171"/>
      <c r="L47" s="171"/>
      <c r="M47" s="171"/>
      <c r="N47" s="171"/>
      <c r="O47" s="171"/>
      <c r="P47" s="174"/>
      <c r="Q47" s="172" t="s">
        <v>138</v>
      </c>
      <c r="R47" s="172"/>
      <c r="S47" s="172"/>
      <c r="T47" s="172"/>
      <c r="U47" s="172"/>
      <c r="V47" s="172"/>
      <c r="W47" s="172"/>
      <c r="X47" s="173"/>
    </row>
    <row r="48" spans="1:24" ht="29.1" customHeight="1" thickBot="1" x14ac:dyDescent="0.3">
      <c r="A48" s="186"/>
      <c r="B48" s="188"/>
      <c r="C48" s="161"/>
      <c r="D48" s="161"/>
      <c r="E48" s="161"/>
      <c r="F48" s="161"/>
      <c r="G48" s="10"/>
      <c r="H48" s="191"/>
      <c r="I48" s="161"/>
      <c r="J48" s="161"/>
      <c r="K48" s="171"/>
      <c r="L48" s="171"/>
      <c r="M48" s="171"/>
      <c r="N48" s="171"/>
      <c r="O48" s="171"/>
      <c r="P48" s="174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14</v>
      </c>
      <c r="X48" s="32">
        <v>9</v>
      </c>
    </row>
    <row r="49" spans="1:24" s="12" customFormat="1" ht="12.75" customHeight="1" x14ac:dyDescent="0.25">
      <c r="A49" s="179" t="s">
        <v>170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1"/>
    </row>
    <row r="50" spans="1:24" s="13" customFormat="1" ht="14.7" customHeight="1" x14ac:dyDescent="0.25">
      <c r="A50" s="182" t="s">
        <v>171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4"/>
    </row>
    <row r="51" spans="1:24" x14ac:dyDescent="0.25">
      <c r="A51" s="33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34"/>
    </row>
    <row r="52" spans="1:24" x14ac:dyDescent="0.25">
      <c r="A52" s="35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34"/>
    </row>
    <row r="53" spans="1:24" x14ac:dyDescent="0.25">
      <c r="A53" s="35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34"/>
    </row>
    <row r="54" spans="1:24" x14ac:dyDescent="0.25">
      <c r="A54" s="35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34"/>
    </row>
    <row r="55" spans="1:24" x14ac:dyDescent="0.25">
      <c r="A55" s="35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34"/>
    </row>
    <row r="56" spans="1:24" x14ac:dyDescent="0.25">
      <c r="A56" s="162" t="s">
        <v>182</v>
      </c>
      <c r="B56" s="163"/>
      <c r="C56" s="16"/>
      <c r="D56" s="16"/>
      <c r="E56" s="16"/>
      <c r="F56" s="16"/>
      <c r="G56" s="16"/>
      <c r="H56" s="16">
        <v>21</v>
      </c>
      <c r="I56" s="16">
        <f>H56*30</f>
        <v>630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36"/>
    </row>
    <row r="57" spans="1:24" s="12" customFormat="1" ht="15.75" customHeight="1" x14ac:dyDescent="0.25">
      <c r="A57" s="175" t="s">
        <v>178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7"/>
    </row>
    <row r="58" spans="1:24" s="13" customFormat="1" ht="14.7" customHeight="1" x14ac:dyDescent="0.25">
      <c r="A58" s="199" t="s">
        <v>180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1"/>
    </row>
    <row r="59" spans="1:24" x14ac:dyDescent="0.25">
      <c r="A59" s="37"/>
      <c r="B59" s="1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31"/>
    </row>
    <row r="60" spans="1:24" x14ac:dyDescent="0.25">
      <c r="A60" s="37"/>
      <c r="B60" s="1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31"/>
    </row>
    <row r="61" spans="1:24" x14ac:dyDescent="0.25">
      <c r="A61" s="37"/>
      <c r="B61" s="17" t="s">
        <v>168</v>
      </c>
      <c r="C61" s="8"/>
      <c r="D61" s="8"/>
      <c r="E61" s="8"/>
      <c r="F61" s="8"/>
      <c r="G61" s="8"/>
      <c r="H61" s="8">
        <v>9</v>
      </c>
      <c r="I61" s="8">
        <v>270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31"/>
    </row>
    <row r="62" spans="1:24" x14ac:dyDescent="0.25">
      <c r="A62" s="162" t="s">
        <v>139</v>
      </c>
      <c r="B62" s="163"/>
      <c r="C62" s="18"/>
      <c r="D62" s="18"/>
      <c r="E62" s="18"/>
      <c r="F62" s="18"/>
      <c r="G62" s="18"/>
      <c r="H62" s="18">
        <v>144</v>
      </c>
      <c r="I62" s="18">
        <f>H62*30</f>
        <v>4320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38"/>
    </row>
    <row r="63" spans="1:24" ht="14.7" customHeight="1" x14ac:dyDescent="0.25">
      <c r="A63" s="199" t="s">
        <v>179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1"/>
    </row>
    <row r="64" spans="1:24" x14ac:dyDescent="0.25">
      <c r="A64" s="37"/>
      <c r="B64" s="17" t="s">
        <v>101</v>
      </c>
      <c r="C64" s="47"/>
      <c r="D64" s="47"/>
      <c r="E64" s="47"/>
      <c r="F64" s="47"/>
      <c r="G64" s="47"/>
      <c r="H64" s="47">
        <v>3</v>
      </c>
      <c r="I64" s="47">
        <v>90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31"/>
    </row>
    <row r="65" spans="1:24" x14ac:dyDescent="0.25">
      <c r="A65" s="37"/>
      <c r="B65" s="17" t="s">
        <v>100</v>
      </c>
      <c r="C65" s="47"/>
      <c r="D65" s="47"/>
      <c r="E65" s="47"/>
      <c r="F65" s="47"/>
      <c r="G65" s="47"/>
      <c r="H65" s="47">
        <v>9</v>
      </c>
      <c r="I65" s="47">
        <v>270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31"/>
    </row>
    <row r="66" spans="1:24" x14ac:dyDescent="0.25">
      <c r="A66" s="162" t="s">
        <v>139</v>
      </c>
      <c r="B66" s="163"/>
      <c r="C66" s="18"/>
      <c r="D66" s="18"/>
      <c r="E66" s="18"/>
      <c r="F66" s="18"/>
      <c r="G66" s="18"/>
      <c r="H66" s="18">
        <f>SUM(H64:H65)</f>
        <v>12</v>
      </c>
      <c r="I66" s="18">
        <f>SUM(I64:I65)</f>
        <v>360</v>
      </c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8"/>
    </row>
    <row r="67" spans="1:24" x14ac:dyDescent="0.25">
      <c r="A67" s="162" t="s">
        <v>182</v>
      </c>
      <c r="B67" s="163"/>
      <c r="C67" s="18"/>
      <c r="D67" s="18"/>
      <c r="E67" s="18"/>
      <c r="F67" s="18"/>
      <c r="G67" s="18"/>
      <c r="H67" s="18">
        <f>H62+H66</f>
        <v>156</v>
      </c>
      <c r="I67" s="18">
        <f>I62+I66</f>
        <v>4680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38"/>
    </row>
    <row r="68" spans="1:24" s="13" customFormat="1" ht="14.7" customHeight="1" x14ac:dyDescent="0.25">
      <c r="A68" s="182" t="s">
        <v>172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4"/>
    </row>
    <row r="69" spans="1:24" x14ac:dyDescent="0.25">
      <c r="A69" s="203" t="s">
        <v>173</v>
      </c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5"/>
    </row>
    <row r="70" spans="1:24" x14ac:dyDescent="0.25">
      <c r="A70" s="37"/>
      <c r="B70" s="1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31"/>
    </row>
    <row r="71" spans="1:24" x14ac:dyDescent="0.25">
      <c r="A71" s="37"/>
      <c r="B71" s="1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8"/>
    </row>
    <row r="72" spans="1:24" x14ac:dyDescent="0.25">
      <c r="A72" s="37"/>
      <c r="B72" s="1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8"/>
    </row>
    <row r="73" spans="1:24" ht="13.2" customHeight="1" x14ac:dyDescent="0.25">
      <c r="A73" s="37"/>
      <c r="B73" s="1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8"/>
    </row>
    <row r="74" spans="1:24" x14ac:dyDescent="0.25">
      <c r="A74" s="37"/>
      <c r="B74" s="1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8"/>
    </row>
    <row r="75" spans="1:24" x14ac:dyDescent="0.25">
      <c r="A75" s="37"/>
      <c r="B75" s="1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8"/>
    </row>
    <row r="76" spans="1:24" x14ac:dyDescent="0.25">
      <c r="A76" s="37"/>
      <c r="B76" s="1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8"/>
    </row>
    <row r="77" spans="1:24" s="5" customFormat="1" ht="12.75" customHeight="1" x14ac:dyDescent="0.25">
      <c r="A77" s="37"/>
      <c r="B77" s="1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8"/>
    </row>
    <row r="78" spans="1:24" x14ac:dyDescent="0.25">
      <c r="A78" s="37"/>
      <c r="B78" s="1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8"/>
    </row>
    <row r="79" spans="1:24" x14ac:dyDescent="0.25">
      <c r="A79" s="162" t="s">
        <v>182</v>
      </c>
      <c r="B79" s="163"/>
      <c r="C79" s="8"/>
      <c r="D79" s="8"/>
      <c r="E79" s="8"/>
      <c r="F79" s="8"/>
      <c r="G79" s="8"/>
      <c r="H79" s="109">
        <v>9</v>
      </c>
      <c r="I79" s="109">
        <f>H79*30</f>
        <v>270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31"/>
    </row>
    <row r="80" spans="1:24" x14ac:dyDescent="0.25">
      <c r="A80" s="203" t="s">
        <v>174</v>
      </c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5"/>
    </row>
    <row r="81" spans="1:24" x14ac:dyDescent="0.25">
      <c r="A81" s="37"/>
      <c r="B81" s="1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31"/>
    </row>
    <row r="82" spans="1:24" x14ac:dyDescent="0.25">
      <c r="A82" s="37"/>
      <c r="B82" s="17"/>
      <c r="C82" s="104"/>
      <c r="D82" s="104"/>
      <c r="E82" s="104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8"/>
    </row>
    <row r="83" spans="1:24" x14ac:dyDescent="0.25">
      <c r="A83" s="37"/>
      <c r="B83" s="17"/>
      <c r="C83" s="104"/>
      <c r="D83" s="104"/>
      <c r="E83" s="104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8"/>
    </row>
    <row r="84" spans="1:24" x14ac:dyDescent="0.25">
      <c r="A84" s="37"/>
      <c r="B84" s="17"/>
      <c r="C84" s="104"/>
      <c r="D84" s="104"/>
      <c r="E84" s="104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8"/>
    </row>
    <row r="85" spans="1:24" x14ac:dyDescent="0.25">
      <c r="A85" s="37"/>
      <c r="B85" s="17"/>
      <c r="C85" s="104"/>
      <c r="D85" s="104"/>
      <c r="E85" s="104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8"/>
    </row>
    <row r="86" spans="1:24" x14ac:dyDescent="0.25">
      <c r="A86" s="37"/>
      <c r="B86" s="17"/>
      <c r="C86" s="104"/>
      <c r="D86" s="104"/>
      <c r="E86" s="104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8"/>
    </row>
    <row r="87" spans="1:24" x14ac:dyDescent="0.25">
      <c r="A87" s="37"/>
      <c r="B87" s="17"/>
      <c r="C87" s="104"/>
      <c r="D87" s="104"/>
      <c r="E87" s="104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31"/>
    </row>
    <row r="88" spans="1:24" x14ac:dyDescent="0.25">
      <c r="A88" s="162" t="s">
        <v>182</v>
      </c>
      <c r="B88" s="163"/>
      <c r="C88" s="18"/>
      <c r="D88" s="18"/>
      <c r="E88" s="18"/>
      <c r="F88" s="18"/>
      <c r="G88" s="18"/>
      <c r="H88" s="18">
        <v>51</v>
      </c>
      <c r="I88" s="18">
        <f>H88*30</f>
        <v>1530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38"/>
    </row>
    <row r="89" spans="1:24" s="5" customFormat="1" x14ac:dyDescent="0.25">
      <c r="A89" s="195" t="s">
        <v>177</v>
      </c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7"/>
    </row>
    <row r="90" spans="1:24" s="5" customFormat="1" ht="13.5" customHeight="1" x14ac:dyDescent="0.2">
      <c r="A90" s="106"/>
      <c r="B90" s="17" t="s">
        <v>175</v>
      </c>
      <c r="C90" s="107"/>
      <c r="D90" s="107"/>
      <c r="E90" s="107"/>
      <c r="F90" s="107"/>
      <c r="G90" s="107"/>
      <c r="H90" s="107">
        <v>1.5</v>
      </c>
      <c r="I90" s="107">
        <f>H90*30</f>
        <v>45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38"/>
    </row>
    <row r="91" spans="1:24" s="5" customFormat="1" ht="12" x14ac:dyDescent="0.25">
      <c r="A91" s="106"/>
      <c r="B91" s="110" t="s">
        <v>176</v>
      </c>
      <c r="C91" s="105"/>
      <c r="D91" s="105"/>
      <c r="E91" s="105"/>
      <c r="F91" s="18"/>
      <c r="G91" s="18"/>
      <c r="H91" s="107">
        <v>1.5</v>
      </c>
      <c r="I91" s="107">
        <f>H91*30</f>
        <v>45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38"/>
    </row>
    <row r="92" spans="1:24" ht="12.75" customHeight="1" x14ac:dyDescent="0.25">
      <c r="A92" s="162" t="s">
        <v>182</v>
      </c>
      <c r="B92" s="163"/>
      <c r="C92" s="18"/>
      <c r="D92" s="18"/>
      <c r="E92" s="18"/>
      <c r="F92" s="18"/>
      <c r="G92" s="18"/>
      <c r="H92" s="18">
        <v>3</v>
      </c>
      <c r="I92" s="18">
        <f>H92*30</f>
        <v>90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38"/>
    </row>
    <row r="93" spans="1:24" x14ac:dyDescent="0.25">
      <c r="A93" s="164" t="s">
        <v>140</v>
      </c>
      <c r="B93" s="165"/>
      <c r="C93" s="165"/>
      <c r="D93" s="165"/>
      <c r="E93" s="165"/>
      <c r="F93" s="165"/>
      <c r="G93" s="18"/>
      <c r="H93" s="18">
        <f>H56+H62+H66+H79+H88+H92</f>
        <v>240</v>
      </c>
      <c r="I93" s="18">
        <f>I56+I62+I66+I79+I88+I92</f>
        <v>7200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38"/>
    </row>
    <row r="94" spans="1:24" x14ac:dyDescent="0.25">
      <c r="A94" s="157" t="s">
        <v>141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8"/>
      <c r="Q94" s="39">
        <v>20</v>
      </c>
      <c r="R94" s="23">
        <v>20</v>
      </c>
      <c r="S94" s="23">
        <v>20</v>
      </c>
      <c r="T94" s="23">
        <v>20</v>
      </c>
      <c r="U94" s="23">
        <v>20</v>
      </c>
      <c r="V94" s="23">
        <v>20</v>
      </c>
      <c r="W94" s="23">
        <v>20</v>
      </c>
      <c r="X94" s="40">
        <v>20</v>
      </c>
    </row>
    <row r="95" spans="1:24" x14ac:dyDescent="0.25">
      <c r="A95" s="157" t="s">
        <v>142</v>
      </c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20"/>
      <c r="Q95" s="22"/>
      <c r="R95" s="22"/>
      <c r="S95" s="22"/>
      <c r="T95" s="22"/>
      <c r="U95" s="22"/>
      <c r="V95" s="22"/>
      <c r="W95" s="22"/>
      <c r="X95" s="41"/>
    </row>
    <row r="96" spans="1:24" x14ac:dyDescent="0.25">
      <c r="A96" s="157" t="s">
        <v>143</v>
      </c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8"/>
      <c r="Q96" s="21"/>
      <c r="R96" s="21"/>
      <c r="S96" s="21"/>
      <c r="T96" s="21"/>
      <c r="U96" s="21"/>
      <c r="V96" s="21"/>
      <c r="W96" s="21"/>
      <c r="X96" s="42"/>
    </row>
    <row r="97" spans="1:24" x14ac:dyDescent="0.25">
      <c r="A97" s="157" t="s">
        <v>144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8"/>
      <c r="Q97" s="19"/>
      <c r="R97" s="19"/>
      <c r="S97" s="19"/>
      <c r="T97" s="19"/>
      <c r="U97" s="19"/>
      <c r="V97" s="19"/>
      <c r="W97" s="19"/>
      <c r="X97" s="43"/>
    </row>
    <row r="98" spans="1:24" ht="13.8" thickBot="1" x14ac:dyDescent="0.3">
      <c r="A98" s="159" t="s">
        <v>145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44"/>
      <c r="Q98" s="45"/>
      <c r="R98" s="45"/>
      <c r="S98" s="45"/>
      <c r="T98" s="45"/>
      <c r="U98" s="45"/>
      <c r="V98" s="45"/>
      <c r="W98" s="45"/>
      <c r="X98" s="46"/>
    </row>
    <row r="99" spans="1:24" x14ac:dyDescent="0.25">
      <c r="A99" s="207"/>
      <c r="B99" s="207"/>
      <c r="C99" s="207"/>
      <c r="D99" s="207"/>
      <c r="E99" s="207"/>
      <c r="F99" s="20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8" x14ac:dyDescent="0.25">
      <c r="A100" s="208" t="s">
        <v>146</v>
      </c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</row>
    <row r="102" spans="1:24" x14ac:dyDescent="0.25">
      <c r="A102" s="206" t="s">
        <v>150</v>
      </c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</row>
    <row r="103" spans="1:24" x14ac:dyDescent="0.25">
      <c r="A103" s="24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4" x14ac:dyDescent="0.25">
      <c r="A104" s="27" t="s">
        <v>147</v>
      </c>
      <c r="B104" s="27"/>
      <c r="C104" s="101" t="s">
        <v>148</v>
      </c>
      <c r="D104" s="95"/>
      <c r="E104" s="95"/>
      <c r="F104" s="95"/>
      <c r="G104" s="95"/>
      <c r="H104" s="98"/>
      <c r="I104" s="98"/>
      <c r="J104" s="96"/>
      <c r="K104" s="96"/>
      <c r="L104" s="96"/>
      <c r="M104" s="96"/>
      <c r="N104" s="101" t="s">
        <v>169</v>
      </c>
      <c r="O104" s="95"/>
      <c r="P104" s="95"/>
      <c r="Q104" s="95"/>
      <c r="S104" s="100"/>
      <c r="T104" s="96"/>
      <c r="U104" s="96"/>
      <c r="V104" s="96"/>
      <c r="W104" s="96"/>
      <c r="X104" s="96"/>
    </row>
    <row r="105" spans="1:24" x14ac:dyDescent="0.25">
      <c r="A105" s="198" t="s">
        <v>163</v>
      </c>
      <c r="B105" s="198"/>
      <c r="C105" s="28"/>
      <c r="D105" s="28"/>
      <c r="E105" s="28"/>
      <c r="F105" s="28"/>
      <c r="G105" s="28"/>
      <c r="J105" s="102" t="s">
        <v>149</v>
      </c>
      <c r="K105" s="103"/>
      <c r="L105" s="103"/>
      <c r="M105" s="103"/>
      <c r="N105" s="28"/>
      <c r="O105" s="28"/>
      <c r="P105" s="28"/>
      <c r="Q105" s="28"/>
      <c r="R105" s="28"/>
      <c r="S105" s="202" t="s">
        <v>149</v>
      </c>
      <c r="T105" s="202"/>
      <c r="U105" s="202"/>
      <c r="V105" s="202"/>
      <c r="W105" s="202"/>
      <c r="X105" s="202"/>
    </row>
    <row r="106" spans="1:24" x14ac:dyDescent="0.25">
      <c r="A106" s="29"/>
      <c r="B106" s="99"/>
      <c r="C106" s="28"/>
      <c r="D106" s="26"/>
      <c r="E106" s="26"/>
      <c r="F106" s="26"/>
      <c r="G106" s="26"/>
      <c r="H106" s="28"/>
      <c r="I106" s="28"/>
      <c r="J106" s="28"/>
      <c r="K106" s="28"/>
      <c r="L106" s="28"/>
      <c r="M106" s="97"/>
      <c r="N106" s="97"/>
      <c r="O106" s="97"/>
      <c r="P106" s="97"/>
      <c r="Q106" s="97"/>
      <c r="R106" s="97"/>
      <c r="S106" s="26"/>
      <c r="T106" s="26"/>
    </row>
  </sheetData>
  <sheetProtection selectLockedCells="1" selectUnlockedCells="1"/>
  <mergeCells count="55">
    <mergeCell ref="A79:B79"/>
    <mergeCell ref="A89:X89"/>
    <mergeCell ref="A105:B105"/>
    <mergeCell ref="A58:X58"/>
    <mergeCell ref="A62:B62"/>
    <mergeCell ref="A63:X63"/>
    <mergeCell ref="A67:B67"/>
    <mergeCell ref="A68:X68"/>
    <mergeCell ref="S105:X105"/>
    <mergeCell ref="A69:X69"/>
    <mergeCell ref="A80:X80"/>
    <mergeCell ref="A66:B66"/>
    <mergeCell ref="A102:X102"/>
    <mergeCell ref="A99:F99"/>
    <mergeCell ref="A100:X100"/>
    <mergeCell ref="A88:B88"/>
    <mergeCell ref="B42:B48"/>
    <mergeCell ref="C42:F42"/>
    <mergeCell ref="H42:H48"/>
    <mergeCell ref="I42:P42"/>
    <mergeCell ref="Q42:X42"/>
    <mergeCell ref="S43:T43"/>
    <mergeCell ref="U43:V43"/>
    <mergeCell ref="Q44:X45"/>
    <mergeCell ref="W43:X43"/>
    <mergeCell ref="E43:F43"/>
    <mergeCell ref="I43:I48"/>
    <mergeCell ref="J43:O43"/>
    <mergeCell ref="K46:K48"/>
    <mergeCell ref="L46:L48"/>
    <mergeCell ref="M46:M48"/>
    <mergeCell ref="N46:N48"/>
    <mergeCell ref="O46:O48"/>
    <mergeCell ref="Q47:X47"/>
    <mergeCell ref="P43:P48"/>
    <mergeCell ref="Q43:R43"/>
    <mergeCell ref="E44:E48"/>
    <mergeCell ref="F44:F48"/>
    <mergeCell ref="G44:G47"/>
    <mergeCell ref="A97:O97"/>
    <mergeCell ref="A98:O98"/>
    <mergeCell ref="C43:C48"/>
    <mergeCell ref="D43:D48"/>
    <mergeCell ref="A92:B92"/>
    <mergeCell ref="A93:F93"/>
    <mergeCell ref="A94:O94"/>
    <mergeCell ref="A95:O95"/>
    <mergeCell ref="A96:O96"/>
    <mergeCell ref="K44:O45"/>
    <mergeCell ref="A57:X57"/>
    <mergeCell ref="J44:J48"/>
    <mergeCell ref="A49:X49"/>
    <mergeCell ref="A50:X50"/>
    <mergeCell ref="A56:B56"/>
    <mergeCell ref="A42:A48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Dell</cp:lastModifiedBy>
  <cp:lastPrinted>2020-04-16T06:09:14Z</cp:lastPrinted>
  <dcterms:created xsi:type="dcterms:W3CDTF">2017-01-23T20:11:18Z</dcterms:created>
  <dcterms:modified xsi:type="dcterms:W3CDTF">2020-06-11T05:54:58Z</dcterms:modified>
</cp:coreProperties>
</file>